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<sst xmlns="http://schemas.openxmlformats.org/spreadsheetml/2006/main" count="299" uniqueCount="90">
  <si>
    <t>岗位序号</t>
  </si>
  <si>
    <t>招聘单位名称</t>
  </si>
  <si>
    <t>单位代码</t>
  </si>
  <si>
    <t>招聘岗位名称</t>
  </si>
  <si>
    <t>岗位代码</t>
  </si>
  <si>
    <t>招聘计划</t>
  </si>
  <si>
    <t>准考证号</t>
  </si>
  <si>
    <t>笔试成绩</t>
  </si>
  <si>
    <t>面试成绩</t>
  </si>
  <si>
    <t>总成绩</t>
  </si>
  <si>
    <t>备注</t>
  </si>
  <si>
    <t>小营镇中心卫生院</t>
  </si>
  <si>
    <t>全科医生</t>
  </si>
  <si>
    <t>01</t>
  </si>
  <si>
    <t>★</t>
  </si>
  <si>
    <t>02</t>
  </si>
  <si>
    <t>妇产科医生</t>
  </si>
  <si>
    <t>03</t>
  </si>
  <si>
    <t>公共卫生医生</t>
  </si>
  <si>
    <t>04</t>
  </si>
  <si>
    <t>中医医生</t>
  </si>
  <si>
    <t>05</t>
  </si>
  <si>
    <t>06</t>
  </si>
  <si>
    <t>放射线医生</t>
  </si>
  <si>
    <t>07</t>
  </si>
  <si>
    <t>依兰镇中心卫生院</t>
  </si>
  <si>
    <t>三道湾镇中心卫生院</t>
  </si>
  <si>
    <t>延吉市医院</t>
  </si>
  <si>
    <t>内科医生</t>
  </si>
  <si>
    <t>外科医生</t>
  </si>
  <si>
    <t>康复科医生</t>
  </si>
  <si>
    <t>疼痛科医生</t>
  </si>
  <si>
    <t>延吉市中医医院</t>
  </si>
  <si>
    <t>皮肤科医生</t>
  </si>
  <si>
    <t>糖尿病科医生</t>
  </si>
  <si>
    <t>朝医科</t>
  </si>
  <si>
    <t>六一幼儿园</t>
  </si>
  <si>
    <t>电教教师</t>
  </si>
  <si>
    <t>20140102</t>
  </si>
  <si>
    <t>01</t>
  </si>
  <si>
    <t>幼儿教师</t>
  </si>
  <si>
    <t>02</t>
  </si>
  <si>
    <r>
      <t>2</t>
    </r>
    <r>
      <rPr>
        <sz val="11"/>
        <rFont val="宋体"/>
        <family val="0"/>
      </rPr>
      <t>0140110</t>
    </r>
  </si>
  <si>
    <r>
      <t>2</t>
    </r>
    <r>
      <rPr>
        <sz val="11"/>
        <rFont val="宋体"/>
        <family val="0"/>
      </rPr>
      <t>0140106</t>
    </r>
  </si>
  <si>
    <r>
      <t>2</t>
    </r>
    <r>
      <rPr>
        <sz val="11"/>
        <rFont val="宋体"/>
        <family val="0"/>
      </rPr>
      <t>0140105</t>
    </r>
  </si>
  <si>
    <r>
      <t>2</t>
    </r>
    <r>
      <rPr>
        <sz val="11"/>
        <rFont val="宋体"/>
        <family val="0"/>
      </rPr>
      <t>0140109</t>
    </r>
  </si>
  <si>
    <r>
      <t>20140117</t>
    </r>
  </si>
  <si>
    <r>
      <t>2</t>
    </r>
    <r>
      <rPr>
        <sz val="11"/>
        <rFont val="宋体"/>
        <family val="0"/>
      </rPr>
      <t>0140112</t>
    </r>
  </si>
  <si>
    <t>蓓蕾幼儿园</t>
  </si>
  <si>
    <r>
      <t>2</t>
    </r>
    <r>
      <rPr>
        <sz val="11"/>
        <rFont val="宋体"/>
        <family val="0"/>
      </rPr>
      <t>0140318</t>
    </r>
  </si>
  <si>
    <r>
      <t>2</t>
    </r>
    <r>
      <rPr>
        <sz val="11"/>
        <rFont val="宋体"/>
        <family val="0"/>
      </rPr>
      <t>0140309</t>
    </r>
  </si>
  <si>
    <r>
      <t>2</t>
    </r>
    <r>
      <rPr>
        <sz val="11"/>
        <rFont val="宋体"/>
        <family val="0"/>
      </rPr>
      <t>0140203</t>
    </r>
  </si>
  <si>
    <r>
      <t>2</t>
    </r>
    <r>
      <rPr>
        <sz val="11"/>
        <rFont val="宋体"/>
        <family val="0"/>
      </rPr>
      <t>0140312</t>
    </r>
  </si>
  <si>
    <r>
      <t>2</t>
    </r>
    <r>
      <rPr>
        <sz val="11"/>
        <rFont val="宋体"/>
        <family val="0"/>
      </rPr>
      <t>0140428</t>
    </r>
  </si>
  <si>
    <r>
      <t>2</t>
    </r>
    <r>
      <rPr>
        <sz val="11"/>
        <rFont val="宋体"/>
        <family val="0"/>
      </rPr>
      <t>0140310</t>
    </r>
  </si>
  <si>
    <r>
      <t>2</t>
    </r>
    <r>
      <rPr>
        <sz val="11"/>
        <rFont val="宋体"/>
        <family val="0"/>
      </rPr>
      <t>0140502</t>
    </r>
  </si>
  <si>
    <r>
      <t>2</t>
    </r>
    <r>
      <rPr>
        <sz val="11"/>
        <rFont val="宋体"/>
        <family val="0"/>
      </rPr>
      <t>0140410</t>
    </r>
  </si>
  <si>
    <t>向阳幼儿园</t>
  </si>
  <si>
    <r>
      <t>2</t>
    </r>
    <r>
      <rPr>
        <sz val="11"/>
        <rFont val="宋体"/>
        <family val="0"/>
      </rPr>
      <t>0140524</t>
    </r>
  </si>
  <si>
    <t>保健医生</t>
  </si>
  <si>
    <t>舞蹈教师</t>
  </si>
  <si>
    <r>
      <t>2</t>
    </r>
    <r>
      <rPr>
        <sz val="11"/>
        <rFont val="宋体"/>
        <family val="0"/>
      </rPr>
      <t>0140522</t>
    </r>
  </si>
  <si>
    <r>
      <t>2</t>
    </r>
    <r>
      <rPr>
        <sz val="11"/>
        <rFont val="宋体"/>
        <family val="0"/>
      </rPr>
      <t>0140527</t>
    </r>
  </si>
  <si>
    <r>
      <t>2</t>
    </r>
    <r>
      <rPr>
        <sz val="11"/>
        <rFont val="宋体"/>
        <family val="0"/>
      </rPr>
      <t>0140523</t>
    </r>
  </si>
  <si>
    <t>新苗幼儿园</t>
  </si>
  <si>
    <r>
      <t>2</t>
    </r>
    <r>
      <rPr>
        <sz val="11"/>
        <rFont val="宋体"/>
        <family val="0"/>
      </rPr>
      <t>0140603</t>
    </r>
  </si>
  <si>
    <r>
      <t>2</t>
    </r>
    <r>
      <rPr>
        <sz val="11"/>
        <rFont val="宋体"/>
        <family val="0"/>
      </rPr>
      <t>0140604</t>
    </r>
  </si>
  <si>
    <t>美术教师</t>
  </si>
  <si>
    <r>
      <t>2</t>
    </r>
    <r>
      <rPr>
        <sz val="11"/>
        <rFont val="宋体"/>
        <family val="0"/>
      </rPr>
      <t>0140606</t>
    </r>
  </si>
  <si>
    <t>实验幼儿园</t>
  </si>
  <si>
    <t>汉语教师</t>
  </si>
  <si>
    <r>
      <t>2</t>
    </r>
    <r>
      <rPr>
        <sz val="11"/>
        <rFont val="宋体"/>
        <family val="0"/>
      </rPr>
      <t>0140612</t>
    </r>
  </si>
  <si>
    <t>14010</t>
  </si>
  <si>
    <r>
      <t>20140610</t>
    </r>
  </si>
  <si>
    <r>
      <t>2</t>
    </r>
    <r>
      <rPr>
        <sz val="11"/>
        <rFont val="宋体"/>
        <family val="0"/>
      </rPr>
      <t>0140608</t>
    </r>
  </si>
  <si>
    <t>20140613</t>
  </si>
  <si>
    <r>
      <t>2</t>
    </r>
    <r>
      <rPr>
        <sz val="11"/>
        <rFont val="宋体"/>
        <family val="0"/>
      </rPr>
      <t>0140621</t>
    </r>
  </si>
  <si>
    <r>
      <t>20140609</t>
    </r>
  </si>
  <si>
    <r>
      <t>2</t>
    </r>
    <r>
      <rPr>
        <sz val="11"/>
        <rFont val="宋体"/>
        <family val="0"/>
      </rPr>
      <t>0140823</t>
    </r>
  </si>
  <si>
    <r>
      <t>2</t>
    </r>
    <r>
      <rPr>
        <sz val="11"/>
        <rFont val="宋体"/>
        <family val="0"/>
      </rPr>
      <t>0140622</t>
    </r>
  </si>
  <si>
    <t>朝阳川幼儿园</t>
  </si>
  <si>
    <r>
      <t>2</t>
    </r>
    <r>
      <rPr>
        <sz val="11"/>
        <rFont val="宋体"/>
        <family val="0"/>
      </rPr>
      <t>0140814</t>
    </r>
  </si>
  <si>
    <r>
      <t>2</t>
    </r>
    <r>
      <rPr>
        <sz val="11"/>
        <rFont val="宋体"/>
        <family val="0"/>
      </rPr>
      <t>0140725</t>
    </r>
  </si>
  <si>
    <r>
      <t>20140815</t>
    </r>
  </si>
  <si>
    <r>
      <t>2</t>
    </r>
    <r>
      <rPr>
        <sz val="11"/>
        <rFont val="宋体"/>
        <family val="0"/>
      </rPr>
      <t>0140727</t>
    </r>
  </si>
  <si>
    <r>
      <t>2</t>
    </r>
    <r>
      <rPr>
        <sz val="11"/>
        <rFont val="宋体"/>
        <family val="0"/>
      </rPr>
      <t>0140802</t>
    </r>
  </si>
  <si>
    <r>
      <t>2</t>
    </r>
    <r>
      <rPr>
        <sz val="11"/>
        <rFont val="宋体"/>
        <family val="0"/>
      </rPr>
      <t>0140803</t>
    </r>
  </si>
  <si>
    <r>
      <t>2</t>
    </r>
    <r>
      <rPr>
        <sz val="11"/>
        <rFont val="宋体"/>
        <family val="0"/>
      </rPr>
      <t>0140810</t>
    </r>
  </si>
  <si>
    <r>
      <t>2</t>
    </r>
    <r>
      <rPr>
        <sz val="11"/>
        <rFont val="宋体"/>
        <family val="0"/>
      </rPr>
      <t>0140623</t>
    </r>
  </si>
  <si>
    <t>2014年延吉市教育、卫生系统公开招聘进入体检人员名单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</si>
</sst>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8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85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5.50390625" style="1" customWidth="1"/>
    <col min="2" max="2" width="18.50390625" style="1" customWidth="1"/>
    <col min="3" max="3" width="6.625" style="1" customWidth="1"/>
    <col min="4" max="4" width="8.875" style="1" customWidth="1"/>
    <col min="5" max="5" width="5.375" style="32" customWidth="1"/>
    <col min="6" max="6" width="5.125" style="1" customWidth="1"/>
    <col min="7" max="7" width="9.375" style="33" customWidth="1"/>
    <col min="8" max="8" width="8.625" style="30" customWidth="1"/>
    <col min="9" max="9" width="9.375" style="23" customWidth="1"/>
    <col min="10" max="10" width="7.875" style="31" customWidth="1"/>
    <col min="11" max="11" width="7.00390625" style="1" customWidth="1"/>
    <col min="12" max="16384" width="9.00390625" style="1" customWidth="1"/>
  </cols>
  <sheetData>
    <row r="1" spans="1:11" ht="34.5" customHeight="1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6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5" t="s">
        <v>7</v>
      </c>
      <c r="I2" s="6" t="s">
        <v>8</v>
      </c>
      <c r="J2" s="7" t="s">
        <v>9</v>
      </c>
      <c r="K2" s="8" t="s">
        <v>10</v>
      </c>
    </row>
    <row r="3" spans="1:11" s="15" customFormat="1" ht="26.25" customHeight="1">
      <c r="A3" s="9">
        <v>1</v>
      </c>
      <c r="B3" s="10" t="s">
        <v>11</v>
      </c>
      <c r="C3" s="10">
        <v>14001</v>
      </c>
      <c r="D3" s="10" t="s">
        <v>12</v>
      </c>
      <c r="E3" s="11" t="s">
        <v>13</v>
      </c>
      <c r="F3" s="10">
        <v>3</v>
      </c>
      <c r="G3" s="10">
        <v>20140902</v>
      </c>
      <c r="H3" s="12">
        <v>67.25</v>
      </c>
      <c r="I3" s="12">
        <v>77</v>
      </c>
      <c r="J3" s="13">
        <f aca="true" t="shared" si="0" ref="J3:J15">H3*0.55+I3*0.45</f>
        <v>71.6375</v>
      </c>
      <c r="K3" s="14" t="s">
        <v>14</v>
      </c>
    </row>
    <row r="4" spans="1:11" s="15" customFormat="1" ht="26.25" customHeight="1">
      <c r="A4" s="9">
        <v>2</v>
      </c>
      <c r="B4" s="10" t="s">
        <v>11</v>
      </c>
      <c r="C4" s="10">
        <v>14001</v>
      </c>
      <c r="D4" s="16" t="s">
        <v>12</v>
      </c>
      <c r="E4" s="11" t="s">
        <v>13</v>
      </c>
      <c r="F4" s="10">
        <v>3</v>
      </c>
      <c r="G4" s="10">
        <v>20140901</v>
      </c>
      <c r="H4" s="12">
        <v>67</v>
      </c>
      <c r="I4" s="12">
        <v>77.2</v>
      </c>
      <c r="J4" s="13">
        <f t="shared" si="0"/>
        <v>71.59</v>
      </c>
      <c r="K4" s="14" t="s">
        <v>14</v>
      </c>
    </row>
    <row r="5" spans="1:11" s="15" customFormat="1" ht="26.25" customHeight="1">
      <c r="A5" s="9">
        <v>3</v>
      </c>
      <c r="B5" s="10" t="s">
        <v>11</v>
      </c>
      <c r="C5" s="10">
        <v>14001</v>
      </c>
      <c r="D5" s="10" t="s">
        <v>12</v>
      </c>
      <c r="E5" s="11" t="s">
        <v>15</v>
      </c>
      <c r="F5" s="10">
        <v>2</v>
      </c>
      <c r="G5" s="10">
        <v>20140906</v>
      </c>
      <c r="H5" s="12">
        <v>64.25</v>
      </c>
      <c r="I5" s="12">
        <v>75.4</v>
      </c>
      <c r="J5" s="13">
        <f t="shared" si="0"/>
        <v>69.26750000000001</v>
      </c>
      <c r="K5" s="14" t="s">
        <v>14</v>
      </c>
    </row>
    <row r="6" spans="1:11" s="15" customFormat="1" ht="26.25" customHeight="1">
      <c r="A6" s="9">
        <v>4</v>
      </c>
      <c r="B6" s="10" t="s">
        <v>11</v>
      </c>
      <c r="C6" s="10">
        <v>14001</v>
      </c>
      <c r="D6" s="10" t="s">
        <v>12</v>
      </c>
      <c r="E6" s="11" t="s">
        <v>15</v>
      </c>
      <c r="F6" s="10">
        <v>2</v>
      </c>
      <c r="G6" s="10">
        <v>20140907</v>
      </c>
      <c r="H6" s="12">
        <v>63</v>
      </c>
      <c r="I6" s="12">
        <v>74.8</v>
      </c>
      <c r="J6" s="13">
        <f t="shared" si="0"/>
        <v>68.31</v>
      </c>
      <c r="K6" s="14" t="s">
        <v>14</v>
      </c>
    </row>
    <row r="7" spans="1:11" s="15" customFormat="1" ht="26.25" customHeight="1">
      <c r="A7" s="9">
        <v>5</v>
      </c>
      <c r="B7" s="10" t="s">
        <v>11</v>
      </c>
      <c r="C7" s="10">
        <v>14001</v>
      </c>
      <c r="D7" s="10" t="s">
        <v>16</v>
      </c>
      <c r="E7" s="11" t="s">
        <v>17</v>
      </c>
      <c r="F7" s="10">
        <v>1</v>
      </c>
      <c r="G7" s="10">
        <v>20140909</v>
      </c>
      <c r="H7" s="12">
        <v>66.25</v>
      </c>
      <c r="I7" s="12">
        <v>78.6</v>
      </c>
      <c r="J7" s="13">
        <f t="shared" si="0"/>
        <v>71.8075</v>
      </c>
      <c r="K7" s="14" t="s">
        <v>14</v>
      </c>
    </row>
    <row r="8" spans="1:11" s="15" customFormat="1" ht="26.25" customHeight="1">
      <c r="A8" s="9">
        <v>6</v>
      </c>
      <c r="B8" s="10" t="s">
        <v>11</v>
      </c>
      <c r="C8" s="10">
        <v>14001</v>
      </c>
      <c r="D8" s="10" t="s">
        <v>18</v>
      </c>
      <c r="E8" s="11" t="s">
        <v>19</v>
      </c>
      <c r="F8" s="10">
        <v>1</v>
      </c>
      <c r="G8" s="10">
        <v>20140916</v>
      </c>
      <c r="H8" s="12">
        <v>67.25</v>
      </c>
      <c r="I8" s="12">
        <v>79</v>
      </c>
      <c r="J8" s="13">
        <f t="shared" si="0"/>
        <v>72.53750000000001</v>
      </c>
      <c r="K8" s="14" t="s">
        <v>14</v>
      </c>
    </row>
    <row r="9" spans="1:11" s="15" customFormat="1" ht="26.25" customHeight="1">
      <c r="A9" s="9">
        <v>7</v>
      </c>
      <c r="B9" s="10" t="s">
        <v>11</v>
      </c>
      <c r="C9" s="10">
        <v>14001</v>
      </c>
      <c r="D9" s="10" t="s">
        <v>20</v>
      </c>
      <c r="E9" s="11" t="s">
        <v>21</v>
      </c>
      <c r="F9" s="10">
        <v>2</v>
      </c>
      <c r="G9" s="10">
        <v>20140920</v>
      </c>
      <c r="H9" s="12">
        <v>56</v>
      </c>
      <c r="I9" s="12">
        <v>74.4</v>
      </c>
      <c r="J9" s="13">
        <f t="shared" si="0"/>
        <v>64.28</v>
      </c>
      <c r="K9" s="14" t="s">
        <v>14</v>
      </c>
    </row>
    <row r="10" spans="1:11" s="15" customFormat="1" ht="26.25" customHeight="1">
      <c r="A10" s="9">
        <v>8</v>
      </c>
      <c r="B10" s="10" t="s">
        <v>11</v>
      </c>
      <c r="C10" s="10">
        <v>14001</v>
      </c>
      <c r="D10" s="10" t="s">
        <v>20</v>
      </c>
      <c r="E10" s="11" t="s">
        <v>22</v>
      </c>
      <c r="F10" s="10">
        <v>2</v>
      </c>
      <c r="G10" s="10">
        <v>20140926</v>
      </c>
      <c r="H10" s="12">
        <v>59</v>
      </c>
      <c r="I10" s="12">
        <v>78.8</v>
      </c>
      <c r="J10" s="13">
        <f t="shared" si="0"/>
        <v>67.91</v>
      </c>
      <c r="K10" s="14" t="s">
        <v>14</v>
      </c>
    </row>
    <row r="11" spans="1:11" s="15" customFormat="1" ht="26.25" customHeight="1">
      <c r="A11" s="9">
        <v>9</v>
      </c>
      <c r="B11" s="10" t="s">
        <v>11</v>
      </c>
      <c r="C11" s="10">
        <v>14001</v>
      </c>
      <c r="D11" s="10" t="s">
        <v>20</v>
      </c>
      <c r="E11" s="11" t="s">
        <v>22</v>
      </c>
      <c r="F11" s="10">
        <v>2</v>
      </c>
      <c r="G11" s="10">
        <v>20140927</v>
      </c>
      <c r="H11" s="12">
        <v>57.25</v>
      </c>
      <c r="I11" s="12">
        <v>75.2</v>
      </c>
      <c r="J11" s="13">
        <f t="shared" si="0"/>
        <v>65.32750000000001</v>
      </c>
      <c r="K11" s="14" t="s">
        <v>14</v>
      </c>
    </row>
    <row r="12" spans="1:11" s="15" customFormat="1" ht="26.25" customHeight="1">
      <c r="A12" s="9">
        <v>10</v>
      </c>
      <c r="B12" s="10" t="s">
        <v>11</v>
      </c>
      <c r="C12" s="10">
        <v>14001</v>
      </c>
      <c r="D12" s="10" t="s">
        <v>23</v>
      </c>
      <c r="E12" s="11" t="s">
        <v>24</v>
      </c>
      <c r="F12" s="10">
        <v>1</v>
      </c>
      <c r="G12" s="10">
        <v>20141001</v>
      </c>
      <c r="H12" s="12">
        <v>71.5</v>
      </c>
      <c r="I12" s="12">
        <v>76</v>
      </c>
      <c r="J12" s="13">
        <f t="shared" si="0"/>
        <v>73.525</v>
      </c>
      <c r="K12" s="14" t="s">
        <v>14</v>
      </c>
    </row>
    <row r="13" spans="1:11" s="15" customFormat="1" ht="26.25" customHeight="1">
      <c r="A13" s="9">
        <v>11</v>
      </c>
      <c r="B13" s="10" t="s">
        <v>25</v>
      </c>
      <c r="C13" s="10">
        <v>14002</v>
      </c>
      <c r="D13" s="10" t="s">
        <v>18</v>
      </c>
      <c r="E13" s="11" t="s">
        <v>13</v>
      </c>
      <c r="F13" s="10">
        <v>2</v>
      </c>
      <c r="G13" s="10">
        <v>20141009</v>
      </c>
      <c r="H13" s="12">
        <v>45.25</v>
      </c>
      <c r="I13" s="12">
        <v>80.8</v>
      </c>
      <c r="J13" s="13">
        <f t="shared" si="0"/>
        <v>61.2475</v>
      </c>
      <c r="K13" s="14" t="s">
        <v>14</v>
      </c>
    </row>
    <row r="14" spans="1:11" s="15" customFormat="1" ht="26.25" customHeight="1">
      <c r="A14" s="9">
        <v>12</v>
      </c>
      <c r="B14" s="10" t="s">
        <v>25</v>
      </c>
      <c r="C14" s="10">
        <v>14002</v>
      </c>
      <c r="D14" s="10" t="s">
        <v>18</v>
      </c>
      <c r="E14" s="11" t="s">
        <v>13</v>
      </c>
      <c r="F14" s="10">
        <v>2</v>
      </c>
      <c r="G14" s="10">
        <v>20141007</v>
      </c>
      <c r="H14" s="12">
        <v>49.25</v>
      </c>
      <c r="I14" s="12">
        <v>75.2</v>
      </c>
      <c r="J14" s="13">
        <f t="shared" si="0"/>
        <v>60.92750000000001</v>
      </c>
      <c r="K14" s="14" t="s">
        <v>14</v>
      </c>
    </row>
    <row r="15" spans="1:11" s="15" customFormat="1" ht="26.25" customHeight="1">
      <c r="A15" s="9">
        <v>13</v>
      </c>
      <c r="B15" s="10" t="s">
        <v>26</v>
      </c>
      <c r="C15" s="10">
        <v>14003</v>
      </c>
      <c r="D15" s="10" t="s">
        <v>18</v>
      </c>
      <c r="E15" s="11" t="s">
        <v>13</v>
      </c>
      <c r="F15" s="10">
        <v>1</v>
      </c>
      <c r="G15" s="10">
        <v>20141013</v>
      </c>
      <c r="H15" s="12">
        <v>54.75</v>
      </c>
      <c r="I15" s="12">
        <v>78.8</v>
      </c>
      <c r="J15" s="13">
        <f t="shared" si="0"/>
        <v>65.5725</v>
      </c>
      <c r="K15" s="14" t="s">
        <v>14</v>
      </c>
    </row>
    <row r="16" spans="1:11" s="18" customFormat="1" ht="25.5" customHeight="1">
      <c r="A16" s="9">
        <v>14</v>
      </c>
      <c r="B16" s="10" t="s">
        <v>27</v>
      </c>
      <c r="C16" s="10">
        <v>14004</v>
      </c>
      <c r="D16" s="10" t="s">
        <v>28</v>
      </c>
      <c r="E16" s="11" t="s">
        <v>13</v>
      </c>
      <c r="F16" s="10">
        <v>2</v>
      </c>
      <c r="G16" s="10">
        <v>20141017</v>
      </c>
      <c r="H16" s="19"/>
      <c r="I16" s="17">
        <v>72.8</v>
      </c>
      <c r="J16" s="17">
        <v>72.8</v>
      </c>
      <c r="K16" s="14" t="s">
        <v>14</v>
      </c>
    </row>
    <row r="17" spans="1:11" s="18" customFormat="1" ht="26.25" customHeight="1">
      <c r="A17" s="9">
        <v>15</v>
      </c>
      <c r="B17" s="10" t="s">
        <v>27</v>
      </c>
      <c r="C17" s="10">
        <v>14004</v>
      </c>
      <c r="D17" s="10" t="s">
        <v>29</v>
      </c>
      <c r="E17" s="11" t="s">
        <v>15</v>
      </c>
      <c r="F17" s="10">
        <v>1</v>
      </c>
      <c r="G17" s="10">
        <v>20141018</v>
      </c>
      <c r="H17" s="19"/>
      <c r="I17" s="17">
        <v>71.8</v>
      </c>
      <c r="J17" s="17">
        <v>71.8</v>
      </c>
      <c r="K17" s="14" t="s">
        <v>14</v>
      </c>
    </row>
    <row r="18" spans="1:11" s="18" customFormat="1" ht="26.25" customHeight="1">
      <c r="A18" s="9">
        <v>16</v>
      </c>
      <c r="B18" s="10" t="s">
        <v>27</v>
      </c>
      <c r="C18" s="10">
        <v>14004</v>
      </c>
      <c r="D18" s="10" t="s">
        <v>30</v>
      </c>
      <c r="E18" s="11" t="s">
        <v>17</v>
      </c>
      <c r="F18" s="10">
        <v>1</v>
      </c>
      <c r="G18" s="10">
        <v>20141019</v>
      </c>
      <c r="H18" s="19"/>
      <c r="I18" s="17">
        <v>71.4</v>
      </c>
      <c r="J18" s="17">
        <v>71.4</v>
      </c>
      <c r="K18" s="14" t="s">
        <v>14</v>
      </c>
    </row>
    <row r="19" spans="1:11" s="18" customFormat="1" ht="26.25" customHeight="1">
      <c r="A19" s="9">
        <v>17</v>
      </c>
      <c r="B19" s="10" t="s">
        <v>27</v>
      </c>
      <c r="C19" s="10">
        <v>14004</v>
      </c>
      <c r="D19" s="10" t="s">
        <v>31</v>
      </c>
      <c r="E19" s="11" t="s">
        <v>19</v>
      </c>
      <c r="F19" s="10">
        <v>1</v>
      </c>
      <c r="G19" s="10">
        <v>20141021</v>
      </c>
      <c r="H19" s="19"/>
      <c r="I19" s="17">
        <v>81.6</v>
      </c>
      <c r="J19" s="17">
        <v>81.6</v>
      </c>
      <c r="K19" s="14" t="s">
        <v>14</v>
      </c>
    </row>
    <row r="20" spans="1:11" s="18" customFormat="1" ht="26.25" customHeight="1">
      <c r="A20" s="9">
        <v>18</v>
      </c>
      <c r="B20" s="10" t="s">
        <v>32</v>
      </c>
      <c r="C20" s="10">
        <v>14005</v>
      </c>
      <c r="D20" s="10" t="s">
        <v>33</v>
      </c>
      <c r="E20" s="11" t="s">
        <v>13</v>
      </c>
      <c r="F20" s="10">
        <v>1</v>
      </c>
      <c r="G20" s="10">
        <v>20141022</v>
      </c>
      <c r="H20" s="19"/>
      <c r="I20" s="17">
        <v>78.8</v>
      </c>
      <c r="J20" s="17">
        <v>78.8</v>
      </c>
      <c r="K20" s="14" t="s">
        <v>14</v>
      </c>
    </row>
    <row r="21" spans="1:11" s="18" customFormat="1" ht="26.25" customHeight="1">
      <c r="A21" s="9">
        <v>19</v>
      </c>
      <c r="B21" s="10" t="s">
        <v>32</v>
      </c>
      <c r="C21" s="10">
        <v>14005</v>
      </c>
      <c r="D21" s="10" t="s">
        <v>34</v>
      </c>
      <c r="E21" s="11" t="s">
        <v>15</v>
      </c>
      <c r="F21" s="10">
        <v>1</v>
      </c>
      <c r="G21" s="10">
        <v>20141023</v>
      </c>
      <c r="H21" s="19"/>
      <c r="I21" s="17">
        <v>77.8</v>
      </c>
      <c r="J21" s="17">
        <v>77.8</v>
      </c>
      <c r="K21" s="14" t="s">
        <v>14</v>
      </c>
    </row>
    <row r="22" spans="1:11" s="18" customFormat="1" ht="26.25" customHeight="1">
      <c r="A22" s="9">
        <v>20</v>
      </c>
      <c r="B22" s="10" t="s">
        <v>32</v>
      </c>
      <c r="C22" s="10">
        <v>14005</v>
      </c>
      <c r="D22" s="10" t="s">
        <v>35</v>
      </c>
      <c r="E22" s="11" t="s">
        <v>17</v>
      </c>
      <c r="F22" s="10">
        <v>1</v>
      </c>
      <c r="G22" s="10">
        <v>20141024</v>
      </c>
      <c r="H22" s="19"/>
      <c r="I22" s="17">
        <v>74.6</v>
      </c>
      <c r="J22" s="17">
        <v>74.6</v>
      </c>
      <c r="K22" s="14" t="s">
        <v>14</v>
      </c>
    </row>
    <row r="23" spans="1:11" s="23" customFormat="1" ht="27" customHeight="1">
      <c r="A23" s="9">
        <v>21</v>
      </c>
      <c r="B23" s="20" t="s">
        <v>36</v>
      </c>
      <c r="C23" s="20">
        <v>14006</v>
      </c>
      <c r="D23" s="20" t="s">
        <v>37</v>
      </c>
      <c r="E23" s="21" t="s">
        <v>13</v>
      </c>
      <c r="F23" s="20">
        <v>1</v>
      </c>
      <c r="G23" s="11" t="s">
        <v>38</v>
      </c>
      <c r="H23" s="22">
        <v>66.75</v>
      </c>
      <c r="I23" s="12">
        <v>79.4</v>
      </c>
      <c r="J23" s="13">
        <f aca="true" t="shared" si="1" ref="J23:J29">H23*0.45+I23*0.55</f>
        <v>73.70750000000001</v>
      </c>
      <c r="K23" s="14" t="s">
        <v>14</v>
      </c>
    </row>
    <row r="24" spans="1:11" s="23" customFormat="1" ht="27" customHeight="1">
      <c r="A24" s="9">
        <v>22</v>
      </c>
      <c r="B24" s="20" t="s">
        <v>36</v>
      </c>
      <c r="C24" s="20">
        <v>14006</v>
      </c>
      <c r="D24" s="20" t="s">
        <v>40</v>
      </c>
      <c r="E24" s="21" t="s">
        <v>41</v>
      </c>
      <c r="F24" s="20">
        <v>6</v>
      </c>
      <c r="G24" s="11" t="s">
        <v>42</v>
      </c>
      <c r="H24" s="22">
        <v>64.5</v>
      </c>
      <c r="I24" s="12">
        <v>89.2</v>
      </c>
      <c r="J24" s="13">
        <f t="shared" si="1"/>
        <v>78.08500000000001</v>
      </c>
      <c r="K24" s="14" t="s">
        <v>14</v>
      </c>
    </row>
    <row r="25" spans="1:11" s="23" customFormat="1" ht="27" customHeight="1">
      <c r="A25" s="9">
        <v>23</v>
      </c>
      <c r="B25" s="20" t="s">
        <v>36</v>
      </c>
      <c r="C25" s="20">
        <v>14006</v>
      </c>
      <c r="D25" s="20" t="s">
        <v>40</v>
      </c>
      <c r="E25" s="21" t="s">
        <v>15</v>
      </c>
      <c r="F25" s="20">
        <v>6</v>
      </c>
      <c r="G25" s="11" t="s">
        <v>43</v>
      </c>
      <c r="H25" s="22">
        <v>69.5</v>
      </c>
      <c r="I25" s="12">
        <v>82.8</v>
      </c>
      <c r="J25" s="13">
        <f t="shared" si="1"/>
        <v>76.815</v>
      </c>
      <c r="K25" s="14" t="s">
        <v>14</v>
      </c>
    </row>
    <row r="26" spans="1:11" s="23" customFormat="1" ht="27" customHeight="1">
      <c r="A26" s="9">
        <v>24</v>
      </c>
      <c r="B26" s="20" t="s">
        <v>36</v>
      </c>
      <c r="C26" s="20">
        <v>14006</v>
      </c>
      <c r="D26" s="20" t="s">
        <v>40</v>
      </c>
      <c r="E26" s="21" t="s">
        <v>15</v>
      </c>
      <c r="F26" s="20">
        <v>6</v>
      </c>
      <c r="G26" s="11" t="s">
        <v>44</v>
      </c>
      <c r="H26" s="22">
        <v>69.75</v>
      </c>
      <c r="I26" s="12">
        <v>77</v>
      </c>
      <c r="J26" s="13">
        <f t="shared" si="1"/>
        <v>73.7375</v>
      </c>
      <c r="K26" s="14" t="s">
        <v>14</v>
      </c>
    </row>
    <row r="27" spans="1:11" s="23" customFormat="1" ht="27" customHeight="1">
      <c r="A27" s="9">
        <v>25</v>
      </c>
      <c r="B27" s="20" t="s">
        <v>36</v>
      </c>
      <c r="C27" s="20">
        <v>14006</v>
      </c>
      <c r="D27" s="20" t="s">
        <v>40</v>
      </c>
      <c r="E27" s="21" t="s">
        <v>41</v>
      </c>
      <c r="F27" s="20">
        <v>6</v>
      </c>
      <c r="G27" s="11" t="s">
        <v>45</v>
      </c>
      <c r="H27" s="22">
        <v>53.75</v>
      </c>
      <c r="I27" s="12">
        <v>89.8</v>
      </c>
      <c r="J27" s="13">
        <f t="shared" si="1"/>
        <v>73.5775</v>
      </c>
      <c r="K27" s="14" t="s">
        <v>14</v>
      </c>
    </row>
    <row r="28" spans="1:11" s="23" customFormat="1" ht="27" customHeight="1">
      <c r="A28" s="9">
        <v>26</v>
      </c>
      <c r="B28" s="20" t="s">
        <v>36</v>
      </c>
      <c r="C28" s="20">
        <v>14006</v>
      </c>
      <c r="D28" s="20" t="s">
        <v>40</v>
      </c>
      <c r="E28" s="21" t="s">
        <v>41</v>
      </c>
      <c r="F28" s="20">
        <v>6</v>
      </c>
      <c r="G28" s="11" t="s">
        <v>46</v>
      </c>
      <c r="H28" s="22">
        <v>56.25</v>
      </c>
      <c r="I28" s="12">
        <v>78</v>
      </c>
      <c r="J28" s="13">
        <f t="shared" si="1"/>
        <v>68.2125</v>
      </c>
      <c r="K28" s="14" t="s">
        <v>14</v>
      </c>
    </row>
    <row r="29" spans="1:11" s="23" customFormat="1" ht="27" customHeight="1">
      <c r="A29" s="9">
        <v>27</v>
      </c>
      <c r="B29" s="20" t="s">
        <v>36</v>
      </c>
      <c r="C29" s="20">
        <v>14006</v>
      </c>
      <c r="D29" s="20" t="s">
        <v>40</v>
      </c>
      <c r="E29" s="21" t="s">
        <v>41</v>
      </c>
      <c r="F29" s="20">
        <v>6</v>
      </c>
      <c r="G29" s="11" t="s">
        <v>47</v>
      </c>
      <c r="H29" s="22">
        <v>53.5</v>
      </c>
      <c r="I29" s="12">
        <v>80</v>
      </c>
      <c r="J29" s="13">
        <f t="shared" si="1"/>
        <v>68.075</v>
      </c>
      <c r="K29" s="14" t="s">
        <v>14</v>
      </c>
    </row>
    <row r="30" spans="1:11" s="24" customFormat="1" ht="27" customHeight="1">
      <c r="A30" s="9">
        <v>28</v>
      </c>
      <c r="B30" s="20" t="s">
        <v>48</v>
      </c>
      <c r="C30" s="20">
        <v>14007</v>
      </c>
      <c r="D30" s="20" t="s">
        <v>40</v>
      </c>
      <c r="E30" s="21" t="s">
        <v>39</v>
      </c>
      <c r="F30" s="20">
        <v>8</v>
      </c>
      <c r="G30" s="11" t="s">
        <v>49</v>
      </c>
      <c r="H30" s="22">
        <v>72.75</v>
      </c>
      <c r="I30" s="12">
        <v>88.6</v>
      </c>
      <c r="J30" s="13">
        <f aca="true" t="shared" si="2" ref="J30:J40">H30*0.45+I30*0.55</f>
        <v>81.4675</v>
      </c>
      <c r="K30" s="14" t="s">
        <v>14</v>
      </c>
    </row>
    <row r="31" spans="1:11" s="23" customFormat="1" ht="27" customHeight="1">
      <c r="A31" s="9">
        <v>29</v>
      </c>
      <c r="B31" s="20" t="s">
        <v>48</v>
      </c>
      <c r="C31" s="20">
        <v>14007</v>
      </c>
      <c r="D31" s="20" t="s">
        <v>40</v>
      </c>
      <c r="E31" s="21" t="s">
        <v>39</v>
      </c>
      <c r="F31" s="20">
        <v>8</v>
      </c>
      <c r="G31" s="11" t="s">
        <v>50</v>
      </c>
      <c r="H31" s="22">
        <v>77.75</v>
      </c>
      <c r="I31" s="12">
        <v>83.6</v>
      </c>
      <c r="J31" s="13">
        <f t="shared" si="2"/>
        <v>80.9675</v>
      </c>
      <c r="K31" s="14" t="s">
        <v>14</v>
      </c>
    </row>
    <row r="32" spans="1:11" s="23" customFormat="1" ht="27" customHeight="1">
      <c r="A32" s="9">
        <v>30</v>
      </c>
      <c r="B32" s="20" t="s">
        <v>48</v>
      </c>
      <c r="C32" s="20">
        <v>14007</v>
      </c>
      <c r="D32" s="20" t="s">
        <v>40</v>
      </c>
      <c r="E32" s="25" t="s">
        <v>39</v>
      </c>
      <c r="F32" s="9">
        <v>8</v>
      </c>
      <c r="G32" s="11" t="s">
        <v>51</v>
      </c>
      <c r="H32" s="22">
        <v>77.75</v>
      </c>
      <c r="I32" s="12">
        <v>82.8</v>
      </c>
      <c r="J32" s="13">
        <f t="shared" si="2"/>
        <v>80.5275</v>
      </c>
      <c r="K32" s="14" t="s">
        <v>14</v>
      </c>
    </row>
    <row r="33" spans="1:11" ht="27" customHeight="1">
      <c r="A33" s="9">
        <v>31</v>
      </c>
      <c r="B33" s="20" t="s">
        <v>48</v>
      </c>
      <c r="C33" s="20">
        <v>14007</v>
      </c>
      <c r="D33" s="20" t="s">
        <v>40</v>
      </c>
      <c r="E33" s="21" t="s">
        <v>39</v>
      </c>
      <c r="F33" s="20">
        <v>8</v>
      </c>
      <c r="G33" s="11" t="s">
        <v>52</v>
      </c>
      <c r="H33" s="22">
        <v>75</v>
      </c>
      <c r="I33" s="12">
        <v>84.2</v>
      </c>
      <c r="J33" s="13">
        <f t="shared" si="2"/>
        <v>80.06</v>
      </c>
      <c r="K33" s="14" t="s">
        <v>14</v>
      </c>
    </row>
    <row r="34" spans="1:11" s="23" customFormat="1" ht="27" customHeight="1">
      <c r="A34" s="9">
        <v>32</v>
      </c>
      <c r="B34" s="20" t="s">
        <v>48</v>
      </c>
      <c r="C34" s="20">
        <v>14007</v>
      </c>
      <c r="D34" s="20" t="s">
        <v>40</v>
      </c>
      <c r="E34" s="21" t="s">
        <v>39</v>
      </c>
      <c r="F34" s="20">
        <v>8</v>
      </c>
      <c r="G34" s="11" t="s">
        <v>53</v>
      </c>
      <c r="H34" s="22">
        <v>73</v>
      </c>
      <c r="I34" s="12">
        <v>85.2</v>
      </c>
      <c r="J34" s="13">
        <f t="shared" si="2"/>
        <v>79.71000000000001</v>
      </c>
      <c r="K34" s="14" t="s">
        <v>14</v>
      </c>
    </row>
    <row r="35" spans="1:11" s="23" customFormat="1" ht="27" customHeight="1">
      <c r="A35" s="9">
        <v>33</v>
      </c>
      <c r="B35" s="20" t="s">
        <v>48</v>
      </c>
      <c r="C35" s="20">
        <v>14007</v>
      </c>
      <c r="D35" s="20" t="s">
        <v>40</v>
      </c>
      <c r="E35" s="25" t="s">
        <v>39</v>
      </c>
      <c r="F35" s="9">
        <v>8</v>
      </c>
      <c r="G35" s="11" t="s">
        <v>54</v>
      </c>
      <c r="H35" s="22">
        <v>72.75</v>
      </c>
      <c r="I35" s="12">
        <v>84.4</v>
      </c>
      <c r="J35" s="13">
        <f t="shared" si="2"/>
        <v>79.15750000000001</v>
      </c>
      <c r="K35" s="14" t="s">
        <v>14</v>
      </c>
    </row>
    <row r="36" spans="1:11" s="23" customFormat="1" ht="27" customHeight="1">
      <c r="A36" s="9">
        <v>34</v>
      </c>
      <c r="B36" s="20" t="s">
        <v>48</v>
      </c>
      <c r="C36" s="20">
        <v>14007</v>
      </c>
      <c r="D36" s="20" t="s">
        <v>40</v>
      </c>
      <c r="E36" s="25" t="s">
        <v>39</v>
      </c>
      <c r="F36" s="9">
        <v>8</v>
      </c>
      <c r="G36" s="11" t="s">
        <v>55</v>
      </c>
      <c r="H36" s="22">
        <v>76</v>
      </c>
      <c r="I36" s="12">
        <v>81.4</v>
      </c>
      <c r="J36" s="13">
        <f t="shared" si="2"/>
        <v>78.97000000000001</v>
      </c>
      <c r="K36" s="14" t="s">
        <v>14</v>
      </c>
    </row>
    <row r="37" spans="1:11" ht="27" customHeight="1">
      <c r="A37" s="9">
        <v>35</v>
      </c>
      <c r="B37" s="20" t="s">
        <v>48</v>
      </c>
      <c r="C37" s="20">
        <v>14007</v>
      </c>
      <c r="D37" s="20" t="s">
        <v>40</v>
      </c>
      <c r="E37" s="21" t="s">
        <v>39</v>
      </c>
      <c r="F37" s="20">
        <v>8</v>
      </c>
      <c r="G37" s="11" t="s">
        <v>56</v>
      </c>
      <c r="H37" s="22">
        <v>79.5</v>
      </c>
      <c r="I37" s="12">
        <v>77.8</v>
      </c>
      <c r="J37" s="13">
        <f t="shared" si="2"/>
        <v>78.565</v>
      </c>
      <c r="K37" s="14" t="s">
        <v>14</v>
      </c>
    </row>
    <row r="38" spans="1:11" ht="27" customHeight="1">
      <c r="A38" s="9">
        <v>36</v>
      </c>
      <c r="B38" s="20" t="s">
        <v>48</v>
      </c>
      <c r="C38" s="20">
        <v>14007</v>
      </c>
      <c r="D38" s="20" t="s">
        <v>40</v>
      </c>
      <c r="E38" s="25" t="s">
        <v>15</v>
      </c>
      <c r="F38" s="9">
        <v>3</v>
      </c>
      <c r="G38" s="10">
        <v>20140419</v>
      </c>
      <c r="H38" s="22">
        <v>75.5</v>
      </c>
      <c r="I38" s="10">
        <v>87.8</v>
      </c>
      <c r="J38" s="13">
        <f t="shared" si="2"/>
        <v>82.265</v>
      </c>
      <c r="K38" s="14" t="s">
        <v>14</v>
      </c>
    </row>
    <row r="39" spans="1:11" ht="27" customHeight="1">
      <c r="A39" s="9">
        <v>37</v>
      </c>
      <c r="B39" s="20" t="s">
        <v>48</v>
      </c>
      <c r="C39" s="20">
        <v>14007</v>
      </c>
      <c r="D39" s="20" t="s">
        <v>40</v>
      </c>
      <c r="E39" s="25" t="s">
        <v>15</v>
      </c>
      <c r="F39" s="9">
        <v>3</v>
      </c>
      <c r="G39" s="10">
        <v>20140508</v>
      </c>
      <c r="H39" s="22">
        <v>67.25</v>
      </c>
      <c r="I39" s="10">
        <v>86.8</v>
      </c>
      <c r="J39" s="13">
        <f t="shared" si="2"/>
        <v>78.0025</v>
      </c>
      <c r="K39" s="14" t="s">
        <v>14</v>
      </c>
    </row>
    <row r="40" spans="1:11" ht="27" customHeight="1">
      <c r="A40" s="9">
        <v>38</v>
      </c>
      <c r="B40" s="20" t="s">
        <v>48</v>
      </c>
      <c r="C40" s="20">
        <v>14007</v>
      </c>
      <c r="D40" s="20" t="s">
        <v>40</v>
      </c>
      <c r="E40" s="25" t="s">
        <v>41</v>
      </c>
      <c r="F40" s="9">
        <v>3</v>
      </c>
      <c r="G40" s="10">
        <v>20140425</v>
      </c>
      <c r="H40" s="22">
        <v>59.5</v>
      </c>
      <c r="I40" s="10">
        <v>81.6</v>
      </c>
      <c r="J40" s="13">
        <f t="shared" si="2"/>
        <v>71.655</v>
      </c>
      <c r="K40" s="14" t="s">
        <v>14</v>
      </c>
    </row>
    <row r="41" spans="1:11" ht="27" customHeight="1">
      <c r="A41" s="9">
        <v>39</v>
      </c>
      <c r="B41" s="20" t="s">
        <v>57</v>
      </c>
      <c r="C41" s="20">
        <v>14008</v>
      </c>
      <c r="D41" s="20" t="s">
        <v>37</v>
      </c>
      <c r="E41" s="21" t="s">
        <v>39</v>
      </c>
      <c r="F41" s="20">
        <v>1</v>
      </c>
      <c r="G41" s="11" t="s">
        <v>58</v>
      </c>
      <c r="H41" s="22">
        <v>76.25</v>
      </c>
      <c r="I41" s="12">
        <v>85.8</v>
      </c>
      <c r="J41" s="13">
        <f aca="true" t="shared" si="3" ref="J41:J64">H41*0.45+I41*0.55</f>
        <v>81.5025</v>
      </c>
      <c r="K41" s="14" t="s">
        <v>14</v>
      </c>
    </row>
    <row r="42" spans="1:11" s="15" customFormat="1" ht="27" customHeight="1">
      <c r="A42" s="9">
        <v>40</v>
      </c>
      <c r="B42" s="10" t="s">
        <v>57</v>
      </c>
      <c r="C42" s="10">
        <v>14008</v>
      </c>
      <c r="D42" s="10" t="s">
        <v>59</v>
      </c>
      <c r="E42" s="11" t="s">
        <v>15</v>
      </c>
      <c r="F42" s="10">
        <v>1</v>
      </c>
      <c r="G42" s="10">
        <v>20141016</v>
      </c>
      <c r="H42" s="12">
        <v>70.25</v>
      </c>
      <c r="I42" s="12">
        <v>81.2</v>
      </c>
      <c r="J42" s="13">
        <f t="shared" si="3"/>
        <v>76.27250000000001</v>
      </c>
      <c r="K42" s="14" t="s">
        <v>14</v>
      </c>
    </row>
    <row r="43" spans="1:11" ht="27" customHeight="1">
      <c r="A43" s="9">
        <v>41</v>
      </c>
      <c r="B43" s="20" t="s">
        <v>57</v>
      </c>
      <c r="C43" s="20">
        <v>14008</v>
      </c>
      <c r="D43" s="20" t="s">
        <v>60</v>
      </c>
      <c r="E43" s="21" t="s">
        <v>17</v>
      </c>
      <c r="F43" s="20">
        <v>1</v>
      </c>
      <c r="G43" s="11" t="s">
        <v>61</v>
      </c>
      <c r="H43" s="22">
        <v>76</v>
      </c>
      <c r="I43" s="12">
        <v>84</v>
      </c>
      <c r="J43" s="13">
        <f t="shared" si="3"/>
        <v>80.4</v>
      </c>
      <c r="K43" s="14" t="s">
        <v>14</v>
      </c>
    </row>
    <row r="44" spans="1:11" ht="27" customHeight="1">
      <c r="A44" s="9">
        <v>42</v>
      </c>
      <c r="B44" s="20" t="s">
        <v>57</v>
      </c>
      <c r="C44" s="20">
        <v>14008</v>
      </c>
      <c r="D44" s="20" t="s">
        <v>40</v>
      </c>
      <c r="E44" s="21" t="s">
        <v>19</v>
      </c>
      <c r="F44" s="20">
        <v>1</v>
      </c>
      <c r="G44" s="11" t="s">
        <v>62</v>
      </c>
      <c r="H44" s="22">
        <v>68.25</v>
      </c>
      <c r="I44" s="12">
        <v>88</v>
      </c>
      <c r="J44" s="13">
        <f t="shared" si="3"/>
        <v>79.11250000000001</v>
      </c>
      <c r="K44" s="14" t="s">
        <v>14</v>
      </c>
    </row>
    <row r="45" spans="1:11" ht="27" customHeight="1">
      <c r="A45" s="9">
        <v>43</v>
      </c>
      <c r="B45" s="20" t="s">
        <v>57</v>
      </c>
      <c r="C45" s="20">
        <v>14008</v>
      </c>
      <c r="D45" s="20" t="s">
        <v>40</v>
      </c>
      <c r="E45" s="21" t="s">
        <v>21</v>
      </c>
      <c r="F45" s="20">
        <v>1</v>
      </c>
      <c r="G45" s="11" t="s">
        <v>63</v>
      </c>
      <c r="H45" s="22">
        <v>65</v>
      </c>
      <c r="I45" s="12">
        <v>86</v>
      </c>
      <c r="J45" s="13">
        <f t="shared" si="3"/>
        <v>76.55000000000001</v>
      </c>
      <c r="K45" s="14" t="s">
        <v>14</v>
      </c>
    </row>
    <row r="46" spans="1:11" ht="27" customHeight="1">
      <c r="A46" s="9">
        <v>44</v>
      </c>
      <c r="B46" s="20" t="s">
        <v>64</v>
      </c>
      <c r="C46" s="20">
        <v>14009</v>
      </c>
      <c r="D46" s="20" t="s">
        <v>40</v>
      </c>
      <c r="E46" s="21" t="s">
        <v>13</v>
      </c>
      <c r="F46" s="20">
        <v>1</v>
      </c>
      <c r="G46" s="11" t="s">
        <v>65</v>
      </c>
      <c r="H46" s="22">
        <v>62.5</v>
      </c>
      <c r="I46" s="12">
        <v>86.8</v>
      </c>
      <c r="J46" s="13">
        <f t="shared" si="3"/>
        <v>75.86500000000001</v>
      </c>
      <c r="K46" s="14" t="s">
        <v>14</v>
      </c>
    </row>
    <row r="47" spans="1:11" ht="27" customHeight="1">
      <c r="A47" s="9">
        <v>45</v>
      </c>
      <c r="B47" s="20" t="s">
        <v>64</v>
      </c>
      <c r="C47" s="20">
        <v>14009</v>
      </c>
      <c r="D47" s="20" t="s">
        <v>37</v>
      </c>
      <c r="E47" s="21" t="s">
        <v>15</v>
      </c>
      <c r="F47" s="20">
        <v>1</v>
      </c>
      <c r="G47" s="11" t="s">
        <v>66</v>
      </c>
      <c r="H47" s="22">
        <v>55</v>
      </c>
      <c r="I47" s="12">
        <v>86.2</v>
      </c>
      <c r="J47" s="13">
        <f t="shared" si="3"/>
        <v>72.16</v>
      </c>
      <c r="K47" s="14" t="s">
        <v>14</v>
      </c>
    </row>
    <row r="48" spans="1:11" ht="27" customHeight="1">
      <c r="A48" s="9">
        <v>46</v>
      </c>
      <c r="B48" s="20" t="s">
        <v>64</v>
      </c>
      <c r="C48" s="20">
        <v>14009</v>
      </c>
      <c r="D48" s="20" t="s">
        <v>67</v>
      </c>
      <c r="E48" s="21" t="s">
        <v>19</v>
      </c>
      <c r="F48" s="20">
        <v>1</v>
      </c>
      <c r="G48" s="11" t="s">
        <v>68</v>
      </c>
      <c r="H48" s="22">
        <v>51.75</v>
      </c>
      <c r="I48" s="12">
        <v>80.8</v>
      </c>
      <c r="J48" s="13">
        <f t="shared" si="3"/>
        <v>67.7275</v>
      </c>
      <c r="K48" s="14" t="s">
        <v>14</v>
      </c>
    </row>
    <row r="49" spans="1:11" ht="27" customHeight="1">
      <c r="A49" s="9">
        <v>47</v>
      </c>
      <c r="B49" s="20" t="s">
        <v>69</v>
      </c>
      <c r="C49" s="20">
        <v>14010</v>
      </c>
      <c r="D49" s="20" t="s">
        <v>70</v>
      </c>
      <c r="E49" s="21" t="s">
        <v>13</v>
      </c>
      <c r="F49" s="20">
        <v>1</v>
      </c>
      <c r="G49" s="21" t="s">
        <v>71</v>
      </c>
      <c r="H49" s="22">
        <v>74.25</v>
      </c>
      <c r="I49" s="12">
        <v>61.6</v>
      </c>
      <c r="J49" s="13">
        <f t="shared" si="3"/>
        <v>67.2925</v>
      </c>
      <c r="K49" s="14" t="s">
        <v>14</v>
      </c>
    </row>
    <row r="50" spans="1:11" ht="27" customHeight="1">
      <c r="A50" s="9">
        <v>48</v>
      </c>
      <c r="B50" s="20" t="s">
        <v>69</v>
      </c>
      <c r="C50" s="20">
        <v>14010</v>
      </c>
      <c r="D50" s="20" t="s">
        <v>40</v>
      </c>
      <c r="E50" s="21" t="s">
        <v>15</v>
      </c>
      <c r="F50" s="20">
        <v>7</v>
      </c>
      <c r="G50" s="11" t="s">
        <v>73</v>
      </c>
      <c r="H50" s="22">
        <v>72.25</v>
      </c>
      <c r="I50" s="12">
        <v>86.4</v>
      </c>
      <c r="J50" s="13">
        <f t="shared" si="3"/>
        <v>80.03250000000001</v>
      </c>
      <c r="K50" s="14" t="s">
        <v>14</v>
      </c>
    </row>
    <row r="51" spans="1:11" ht="27" customHeight="1">
      <c r="A51" s="9">
        <v>49</v>
      </c>
      <c r="B51" s="20" t="s">
        <v>69</v>
      </c>
      <c r="C51" s="20">
        <v>14010</v>
      </c>
      <c r="D51" s="20" t="s">
        <v>40</v>
      </c>
      <c r="E51" s="21" t="s">
        <v>41</v>
      </c>
      <c r="F51" s="20">
        <v>7</v>
      </c>
      <c r="G51" s="11" t="s">
        <v>74</v>
      </c>
      <c r="H51" s="22">
        <v>63.25</v>
      </c>
      <c r="I51" s="12">
        <v>84</v>
      </c>
      <c r="J51" s="13">
        <f t="shared" si="3"/>
        <v>74.66250000000001</v>
      </c>
      <c r="K51" s="14" t="s">
        <v>14</v>
      </c>
    </row>
    <row r="52" spans="1:11" ht="27" customHeight="1">
      <c r="A52" s="9">
        <v>50</v>
      </c>
      <c r="B52" s="20" t="s">
        <v>69</v>
      </c>
      <c r="C52" s="20">
        <v>14010</v>
      </c>
      <c r="D52" s="20" t="s">
        <v>40</v>
      </c>
      <c r="E52" s="21" t="s">
        <v>41</v>
      </c>
      <c r="F52" s="9">
        <v>7</v>
      </c>
      <c r="G52" s="11" t="s">
        <v>75</v>
      </c>
      <c r="H52" s="22">
        <v>62.5</v>
      </c>
      <c r="I52" s="12">
        <v>84</v>
      </c>
      <c r="J52" s="13">
        <f t="shared" si="3"/>
        <v>74.325</v>
      </c>
      <c r="K52" s="14" t="s">
        <v>14</v>
      </c>
    </row>
    <row r="53" spans="1:11" ht="27" customHeight="1">
      <c r="A53" s="9">
        <v>51</v>
      </c>
      <c r="B53" s="20" t="s">
        <v>69</v>
      </c>
      <c r="C53" s="9">
        <v>14010</v>
      </c>
      <c r="D53" s="9" t="s">
        <v>40</v>
      </c>
      <c r="E53" s="21" t="s">
        <v>15</v>
      </c>
      <c r="F53" s="9">
        <v>7</v>
      </c>
      <c r="G53" s="21" t="s">
        <v>76</v>
      </c>
      <c r="H53" s="22">
        <v>68.25</v>
      </c>
      <c r="I53" s="12">
        <v>76.6</v>
      </c>
      <c r="J53" s="13">
        <f t="shared" si="3"/>
        <v>72.8425</v>
      </c>
      <c r="K53" s="14" t="s">
        <v>14</v>
      </c>
    </row>
    <row r="54" spans="1:11" ht="27" customHeight="1">
      <c r="A54" s="9">
        <v>52</v>
      </c>
      <c r="B54" s="20" t="s">
        <v>69</v>
      </c>
      <c r="C54" s="20">
        <v>14010</v>
      </c>
      <c r="D54" s="20" t="s">
        <v>40</v>
      </c>
      <c r="E54" s="21" t="s">
        <v>41</v>
      </c>
      <c r="F54" s="9">
        <v>7</v>
      </c>
      <c r="G54" s="11" t="s">
        <v>77</v>
      </c>
      <c r="H54" s="22">
        <v>58.5</v>
      </c>
      <c r="I54" s="12">
        <v>78.6</v>
      </c>
      <c r="J54" s="13">
        <f t="shared" si="3"/>
        <v>69.55499999999999</v>
      </c>
      <c r="K54" s="14" t="s">
        <v>14</v>
      </c>
    </row>
    <row r="55" spans="1:11" ht="27" customHeight="1">
      <c r="A55" s="9">
        <v>53</v>
      </c>
      <c r="B55" s="20" t="s">
        <v>69</v>
      </c>
      <c r="C55" s="20" t="s">
        <v>72</v>
      </c>
      <c r="D55" s="26" t="s">
        <v>40</v>
      </c>
      <c r="E55" s="21" t="s">
        <v>41</v>
      </c>
      <c r="F55" s="20">
        <v>7</v>
      </c>
      <c r="G55" s="11" t="s">
        <v>78</v>
      </c>
      <c r="H55" s="22">
        <v>59.25</v>
      </c>
      <c r="I55" s="12">
        <v>76.2</v>
      </c>
      <c r="J55" s="13">
        <f t="shared" si="3"/>
        <v>68.5725</v>
      </c>
      <c r="K55" s="14" t="s">
        <v>14</v>
      </c>
    </row>
    <row r="56" spans="1:11" ht="27" customHeight="1">
      <c r="A56" s="9">
        <v>54</v>
      </c>
      <c r="B56" s="20" t="s">
        <v>69</v>
      </c>
      <c r="C56" s="9">
        <v>14010</v>
      </c>
      <c r="D56" s="9" t="s">
        <v>40</v>
      </c>
      <c r="E56" s="21" t="s">
        <v>41</v>
      </c>
      <c r="F56" s="20">
        <v>7</v>
      </c>
      <c r="G56" s="21" t="s">
        <v>79</v>
      </c>
      <c r="H56" s="22">
        <v>45.5</v>
      </c>
      <c r="I56" s="12">
        <v>83.8</v>
      </c>
      <c r="J56" s="13">
        <f t="shared" si="3"/>
        <v>66.565</v>
      </c>
      <c r="K56" s="14" t="s">
        <v>14</v>
      </c>
    </row>
    <row r="57" spans="1:11" ht="27" customHeight="1">
      <c r="A57" s="9">
        <v>55</v>
      </c>
      <c r="B57" s="20" t="s">
        <v>80</v>
      </c>
      <c r="C57" s="20">
        <v>14011</v>
      </c>
      <c r="D57" s="20" t="s">
        <v>40</v>
      </c>
      <c r="E57" s="21" t="s">
        <v>13</v>
      </c>
      <c r="F57" s="20">
        <v>4</v>
      </c>
      <c r="G57" s="11" t="s">
        <v>81</v>
      </c>
      <c r="H57" s="22">
        <v>84.5</v>
      </c>
      <c r="I57" s="12">
        <v>87.4</v>
      </c>
      <c r="J57" s="13">
        <f t="shared" si="3"/>
        <v>86.095</v>
      </c>
      <c r="K57" s="14" t="s">
        <v>14</v>
      </c>
    </row>
    <row r="58" spans="1:11" ht="27" customHeight="1">
      <c r="A58" s="9">
        <v>56</v>
      </c>
      <c r="B58" s="20" t="s">
        <v>80</v>
      </c>
      <c r="C58" s="20">
        <v>14011</v>
      </c>
      <c r="D58" s="20" t="s">
        <v>40</v>
      </c>
      <c r="E58" s="21" t="s">
        <v>13</v>
      </c>
      <c r="F58" s="20">
        <v>4</v>
      </c>
      <c r="G58" s="11" t="s">
        <v>82</v>
      </c>
      <c r="H58" s="22">
        <v>88</v>
      </c>
      <c r="I58" s="12">
        <v>82</v>
      </c>
      <c r="J58" s="13">
        <f t="shared" si="3"/>
        <v>84.7</v>
      </c>
      <c r="K58" s="14" t="s">
        <v>14</v>
      </c>
    </row>
    <row r="59" spans="1:11" ht="27" customHeight="1">
      <c r="A59" s="9">
        <v>57</v>
      </c>
      <c r="B59" s="20" t="s">
        <v>80</v>
      </c>
      <c r="C59" s="20">
        <v>14011</v>
      </c>
      <c r="D59" s="20" t="s">
        <v>40</v>
      </c>
      <c r="E59" s="21" t="s">
        <v>13</v>
      </c>
      <c r="F59" s="20">
        <v>4</v>
      </c>
      <c r="G59" s="11" t="s">
        <v>83</v>
      </c>
      <c r="H59" s="22">
        <v>79.75</v>
      </c>
      <c r="I59" s="12">
        <v>87.6</v>
      </c>
      <c r="J59" s="13">
        <f t="shared" si="3"/>
        <v>84.0675</v>
      </c>
      <c r="K59" s="14" t="s">
        <v>14</v>
      </c>
    </row>
    <row r="60" spans="1:11" ht="27" customHeight="1">
      <c r="A60" s="9">
        <v>58</v>
      </c>
      <c r="B60" s="20" t="s">
        <v>80</v>
      </c>
      <c r="C60" s="20">
        <v>14011</v>
      </c>
      <c r="D60" s="20" t="s">
        <v>40</v>
      </c>
      <c r="E60" s="21" t="s">
        <v>39</v>
      </c>
      <c r="F60" s="20">
        <v>4</v>
      </c>
      <c r="G60" s="11" t="s">
        <v>84</v>
      </c>
      <c r="H60" s="22">
        <v>73.25</v>
      </c>
      <c r="I60" s="12">
        <v>87.6</v>
      </c>
      <c r="J60" s="13">
        <f t="shared" si="3"/>
        <v>81.1425</v>
      </c>
      <c r="K60" s="14" t="s">
        <v>14</v>
      </c>
    </row>
    <row r="61" spans="1:11" ht="27" customHeight="1">
      <c r="A61" s="9">
        <v>59</v>
      </c>
      <c r="B61" s="20" t="s">
        <v>80</v>
      </c>
      <c r="C61" s="20">
        <v>14011</v>
      </c>
      <c r="D61" s="20" t="s">
        <v>40</v>
      </c>
      <c r="E61" s="21" t="s">
        <v>41</v>
      </c>
      <c r="F61" s="20">
        <v>4</v>
      </c>
      <c r="G61" s="11" t="s">
        <v>85</v>
      </c>
      <c r="H61" s="22">
        <v>52.25</v>
      </c>
      <c r="I61" s="12">
        <v>81</v>
      </c>
      <c r="J61" s="13">
        <f t="shared" si="3"/>
        <v>68.0625</v>
      </c>
      <c r="K61" s="14" t="s">
        <v>14</v>
      </c>
    </row>
    <row r="62" spans="1:11" ht="27" customHeight="1">
      <c r="A62" s="9">
        <v>60</v>
      </c>
      <c r="B62" s="20" t="s">
        <v>80</v>
      </c>
      <c r="C62" s="20">
        <v>14011</v>
      </c>
      <c r="D62" s="20" t="s">
        <v>40</v>
      </c>
      <c r="E62" s="21" t="s">
        <v>41</v>
      </c>
      <c r="F62" s="20">
        <v>4</v>
      </c>
      <c r="G62" s="11" t="s">
        <v>86</v>
      </c>
      <c r="H62" s="22">
        <v>48</v>
      </c>
      <c r="I62" s="12">
        <v>84.2</v>
      </c>
      <c r="J62" s="13">
        <f t="shared" si="3"/>
        <v>67.91</v>
      </c>
      <c r="K62" s="14" t="s">
        <v>14</v>
      </c>
    </row>
    <row r="63" spans="1:11" ht="27" customHeight="1">
      <c r="A63" s="9">
        <v>61</v>
      </c>
      <c r="B63" s="20" t="s">
        <v>80</v>
      </c>
      <c r="C63" s="20">
        <v>14011</v>
      </c>
      <c r="D63" s="20" t="s">
        <v>40</v>
      </c>
      <c r="E63" s="21" t="s">
        <v>41</v>
      </c>
      <c r="F63" s="20">
        <v>4</v>
      </c>
      <c r="G63" s="11" t="s">
        <v>87</v>
      </c>
      <c r="H63" s="22">
        <v>54.5</v>
      </c>
      <c r="I63" s="12">
        <v>76.4</v>
      </c>
      <c r="J63" s="13">
        <f t="shared" si="3"/>
        <v>66.545</v>
      </c>
      <c r="K63" s="14" t="s">
        <v>14</v>
      </c>
    </row>
    <row r="64" spans="1:11" ht="27" customHeight="1">
      <c r="A64" s="9">
        <v>62</v>
      </c>
      <c r="B64" s="20" t="s">
        <v>80</v>
      </c>
      <c r="C64" s="20">
        <v>14011</v>
      </c>
      <c r="D64" s="20" t="s">
        <v>40</v>
      </c>
      <c r="E64" s="21" t="s">
        <v>15</v>
      </c>
      <c r="F64" s="20">
        <v>4</v>
      </c>
      <c r="G64" s="11" t="s">
        <v>88</v>
      </c>
      <c r="H64" s="22">
        <v>56.75</v>
      </c>
      <c r="I64" s="12">
        <v>72.8</v>
      </c>
      <c r="J64" s="13">
        <f t="shared" si="3"/>
        <v>65.5775</v>
      </c>
      <c r="K64" s="14" t="s">
        <v>14</v>
      </c>
    </row>
    <row r="65" spans="1:7" ht="14.25">
      <c r="A65" s="27"/>
      <c r="B65" s="27"/>
      <c r="C65" s="27"/>
      <c r="D65" s="27"/>
      <c r="E65" s="28"/>
      <c r="F65" s="27"/>
      <c r="G65" s="29"/>
    </row>
    <row r="66" spans="1:7" ht="14.25">
      <c r="A66" s="27"/>
      <c r="B66" s="27"/>
      <c r="C66" s="27"/>
      <c r="D66" s="27"/>
      <c r="E66" s="28"/>
      <c r="F66" s="27"/>
      <c r="G66" s="29"/>
    </row>
    <row r="67" spans="1:7" ht="14.25">
      <c r="A67" s="27"/>
      <c r="B67" s="27"/>
      <c r="C67" s="27"/>
      <c r="D67" s="27"/>
      <c r="E67" s="28"/>
      <c r="F67" s="27"/>
      <c r="G67" s="29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2015-01-26T01:11:45Z</dcterms:modified>
  <cp:category/>
  <cp:version/>
  <cp:contentType/>
  <cp:contentStatus/>
</cp:coreProperties>
</file>