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面试成绩" sheetId="1" r:id="rId1"/>
  </sheets>
  <definedNames>
    <definedName name="_xlnm.Print_Area" localSheetId="0">'面试成绩'!$A$1:$N$7</definedName>
    <definedName name="wjk">#REF!</definedName>
    <definedName name="安全">#REF!</definedName>
    <definedName name="白城政府">#REF!</definedName>
    <definedName name="白山政府">#REF!</definedName>
    <definedName name="党群">#REF!</definedName>
    <definedName name="吉林政府">#REF!</definedName>
    <definedName name="辽源政府">#REF!</definedName>
    <definedName name="省直政府">#REF!</definedName>
    <definedName name="四平政府">#REF!</definedName>
    <definedName name="松原政府">#REF!</definedName>
    <definedName name="通化政府">#REF!</definedName>
    <definedName name="延边政府">#REF!</definedName>
    <definedName name="长春政府">#REF!</definedName>
    <definedName name="政府">#REF!</definedName>
    <definedName name="总成绩">#REF!</definedName>
  </definedNames>
  <calcPr fullCalcOnLoad="1"/>
</workbook>
</file>

<file path=xl/sharedStrings.xml><?xml version="1.0" encoding="utf-8"?>
<sst xmlns="http://schemas.openxmlformats.org/spreadsheetml/2006/main" count="50" uniqueCount="39">
  <si>
    <t>笔试成绩</t>
  </si>
  <si>
    <t>报考部门</t>
  </si>
  <si>
    <t>报考职位</t>
  </si>
  <si>
    <t>001</t>
  </si>
  <si>
    <t>002</t>
  </si>
  <si>
    <t>文字综合职位</t>
  </si>
  <si>
    <t>总成绩</t>
  </si>
  <si>
    <t>面试成绩</t>
  </si>
  <si>
    <t>姓名</t>
  </si>
  <si>
    <t>准考证号</t>
  </si>
  <si>
    <t>职位代码</t>
  </si>
  <si>
    <t>招考人数</t>
  </si>
  <si>
    <t>笔试折算后成绩60%</t>
  </si>
  <si>
    <t>面试折算后成绩40%</t>
  </si>
  <si>
    <t>吴蔚</t>
  </si>
  <si>
    <t>白山市政协</t>
  </si>
  <si>
    <t>办公室秘书科文字综合职位</t>
  </si>
  <si>
    <t>90103006</t>
  </si>
  <si>
    <t>901001</t>
  </si>
  <si>
    <t>姜雨薇</t>
  </si>
  <si>
    <t>白山市总工会</t>
  </si>
  <si>
    <t>90102528</t>
  </si>
  <si>
    <t>901002</t>
  </si>
  <si>
    <t>姜丽君</t>
  </si>
  <si>
    <t>白山市妇女联合会</t>
  </si>
  <si>
    <t>财务职位</t>
  </si>
  <si>
    <t>90104917</t>
  </si>
  <si>
    <t>901003</t>
  </si>
  <si>
    <t>毕晓芸</t>
  </si>
  <si>
    <t>90104804</t>
  </si>
  <si>
    <t>宫志强</t>
  </si>
  <si>
    <t>白山市工商业联合会</t>
  </si>
  <si>
    <t>90100305</t>
  </si>
  <si>
    <t>901004</t>
  </si>
  <si>
    <t>考试级别</t>
  </si>
  <si>
    <t>部门代码</t>
  </si>
  <si>
    <t>2015年上半年白山市党群机关拟录用公务员人选名单</t>
  </si>
  <si>
    <t>甲级</t>
  </si>
  <si>
    <t>总名次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</si>
</sst>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49" fontId="25" fillId="0" borderId="10" xfId="40" applyNumberFormat="1" applyFont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"/>
    </sheetView>
  </sheetViews>
  <sheetFormatPr defaultColWidth="9.140625" defaultRowHeight="19.5" customHeight="1"/>
  <cols>
    <col min="1" max="1" width="8.7109375" style="5" customWidth="1"/>
    <col min="2" max="2" width="20.8515625" style="5" customWidth="1"/>
    <col min="3" max="3" width="25.7109375" style="5" customWidth="1"/>
    <col min="4" max="4" width="10.421875" style="5" customWidth="1"/>
    <col min="5" max="5" width="5.7109375" style="5" customWidth="1"/>
    <col min="6" max="6" width="8.8515625" style="5" customWidth="1"/>
    <col min="7" max="8" width="5.7109375" style="5" customWidth="1"/>
    <col min="9" max="9" width="8.57421875" style="5" customWidth="1"/>
    <col min="10" max="10" width="9.140625" style="7" customWidth="1"/>
    <col min="11" max="12" width="9.140625" style="5" customWidth="1"/>
    <col min="13" max="13" width="8.7109375" style="7" customWidth="1"/>
    <col min="14" max="14" width="7.57421875" style="5" customWidth="1"/>
  </cols>
  <sheetData>
    <row r="1" spans="1:14" ht="51" customHeight="1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51" customHeight="1">
      <c r="A2" s="2" t="s">
        <v>8</v>
      </c>
      <c r="B2" s="3" t="s">
        <v>1</v>
      </c>
      <c r="C2" s="3" t="s">
        <v>2</v>
      </c>
      <c r="D2" s="2" t="s">
        <v>9</v>
      </c>
      <c r="E2" s="2" t="s">
        <v>34</v>
      </c>
      <c r="F2" s="2" t="s">
        <v>35</v>
      </c>
      <c r="G2" s="3" t="s">
        <v>10</v>
      </c>
      <c r="H2" s="2" t="s">
        <v>11</v>
      </c>
      <c r="I2" s="2" t="s">
        <v>0</v>
      </c>
      <c r="J2" s="6" t="s">
        <v>12</v>
      </c>
      <c r="K2" s="4" t="s">
        <v>7</v>
      </c>
      <c r="L2" s="4" t="s">
        <v>13</v>
      </c>
      <c r="M2" s="6" t="s">
        <v>6</v>
      </c>
      <c r="N2" s="14" t="s">
        <v>38</v>
      </c>
    </row>
    <row r="3" spans="1:14" s="16" customFormat="1" ht="38.25" customHeight="1">
      <c r="A3" s="10" t="s">
        <v>14</v>
      </c>
      <c r="B3" s="10" t="s">
        <v>15</v>
      </c>
      <c r="C3" s="11" t="s">
        <v>16</v>
      </c>
      <c r="D3" s="10" t="s">
        <v>17</v>
      </c>
      <c r="E3" s="10" t="s">
        <v>37</v>
      </c>
      <c r="F3" s="10" t="s">
        <v>18</v>
      </c>
      <c r="G3" s="10" t="s">
        <v>3</v>
      </c>
      <c r="H3" s="10">
        <v>1</v>
      </c>
      <c r="I3" s="12">
        <v>139.3</v>
      </c>
      <c r="J3" s="13">
        <f>I3/2*0.6</f>
        <v>41.79</v>
      </c>
      <c r="K3" s="14">
        <v>80.2</v>
      </c>
      <c r="L3" s="14">
        <f>K3*0.4</f>
        <v>32.080000000000005</v>
      </c>
      <c r="M3" s="13">
        <f>J3+L3</f>
        <v>73.87</v>
      </c>
      <c r="N3" s="15">
        <v>1</v>
      </c>
    </row>
    <row r="4" spans="1:14" s="16" customFormat="1" ht="38.25" customHeight="1">
      <c r="A4" s="10" t="s">
        <v>19</v>
      </c>
      <c r="B4" s="10" t="s">
        <v>20</v>
      </c>
      <c r="C4" s="10" t="s">
        <v>5</v>
      </c>
      <c r="D4" s="10" t="s">
        <v>21</v>
      </c>
      <c r="E4" s="10" t="s">
        <v>37</v>
      </c>
      <c r="F4" s="10" t="s">
        <v>22</v>
      </c>
      <c r="G4" s="10" t="s">
        <v>3</v>
      </c>
      <c r="H4" s="10">
        <v>1</v>
      </c>
      <c r="I4" s="12">
        <v>148.3</v>
      </c>
      <c r="J4" s="13">
        <f>I4/2*0.6</f>
        <v>44.49</v>
      </c>
      <c r="K4" s="14">
        <v>78.2</v>
      </c>
      <c r="L4" s="14">
        <f>K4*0.4</f>
        <v>31.28</v>
      </c>
      <c r="M4" s="13">
        <f>J4+L4</f>
        <v>75.77000000000001</v>
      </c>
      <c r="N4" s="15">
        <v>1</v>
      </c>
    </row>
    <row r="5" spans="1:14" s="16" customFormat="1" ht="38.25" customHeight="1">
      <c r="A5" s="10" t="s">
        <v>23</v>
      </c>
      <c r="B5" s="10" t="s">
        <v>24</v>
      </c>
      <c r="C5" s="10" t="s">
        <v>25</v>
      </c>
      <c r="D5" s="10" t="s">
        <v>26</v>
      </c>
      <c r="E5" s="10" t="s">
        <v>37</v>
      </c>
      <c r="F5" s="10" t="s">
        <v>27</v>
      </c>
      <c r="G5" s="10" t="s">
        <v>3</v>
      </c>
      <c r="H5" s="10">
        <v>1</v>
      </c>
      <c r="I5" s="12">
        <v>138.3</v>
      </c>
      <c r="J5" s="13">
        <f>I5/2*0.6</f>
        <v>41.49</v>
      </c>
      <c r="K5" s="14">
        <v>75</v>
      </c>
      <c r="L5" s="14">
        <f>K5*0.4</f>
        <v>30</v>
      </c>
      <c r="M5" s="13">
        <f>J5+L5</f>
        <v>71.49000000000001</v>
      </c>
      <c r="N5" s="15">
        <v>1</v>
      </c>
    </row>
    <row r="6" spans="1:14" s="16" customFormat="1" ht="38.25" customHeight="1">
      <c r="A6" s="10" t="s">
        <v>28</v>
      </c>
      <c r="B6" s="10" t="s">
        <v>24</v>
      </c>
      <c r="C6" s="10" t="s">
        <v>5</v>
      </c>
      <c r="D6" s="10" t="s">
        <v>29</v>
      </c>
      <c r="E6" s="10" t="s">
        <v>37</v>
      </c>
      <c r="F6" s="10" t="s">
        <v>27</v>
      </c>
      <c r="G6" s="10" t="s">
        <v>4</v>
      </c>
      <c r="H6" s="10">
        <v>1</v>
      </c>
      <c r="I6" s="12">
        <v>142.7</v>
      </c>
      <c r="J6" s="13">
        <f>I6/2*0.6</f>
        <v>42.809999999999995</v>
      </c>
      <c r="K6" s="14">
        <v>81</v>
      </c>
      <c r="L6" s="14">
        <f>K6*0.4</f>
        <v>32.4</v>
      </c>
      <c r="M6" s="13">
        <f>J6+L6</f>
        <v>75.21</v>
      </c>
      <c r="N6" s="15">
        <v>1</v>
      </c>
    </row>
    <row r="7" spans="1:14" s="16" customFormat="1" ht="38.25" customHeight="1">
      <c r="A7" s="10" t="s">
        <v>30</v>
      </c>
      <c r="B7" s="10" t="s">
        <v>31</v>
      </c>
      <c r="C7" s="10" t="s">
        <v>5</v>
      </c>
      <c r="D7" s="10" t="s">
        <v>32</v>
      </c>
      <c r="E7" s="10" t="s">
        <v>37</v>
      </c>
      <c r="F7" s="10" t="s">
        <v>33</v>
      </c>
      <c r="G7" s="10" t="s">
        <v>3</v>
      </c>
      <c r="H7" s="10">
        <v>1</v>
      </c>
      <c r="I7" s="12">
        <v>137.2</v>
      </c>
      <c r="J7" s="13">
        <f>I7/2*0.6</f>
        <v>41.16</v>
      </c>
      <c r="K7" s="14">
        <v>74.8</v>
      </c>
      <c r="L7" s="14">
        <f>K7*0.4</f>
        <v>29.92</v>
      </c>
      <c r="M7" s="13">
        <f>J7+L7</f>
        <v>71.08</v>
      </c>
      <c r="N7" s="15">
        <v>1</v>
      </c>
    </row>
  </sheetData>
  <sheetProtection/>
  <mergeCells count="1">
    <mergeCell ref="A1:N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2015-07-24T02:38:34Z</cp:lastPrinted>
  <dcterms:modified xsi:type="dcterms:W3CDTF">2015-07-24T02:39:16Z</dcterms:modified>
  <cp:category/>
  <cp:version/>
  <cp:contentType/>
  <cp:contentStatus/>
</cp:coreProperties>
</file>