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65" windowHeight="5565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<sst xmlns="http://schemas.openxmlformats.org/spreadsheetml/2006/main" count="248" uniqueCount="183">
  <si>
    <t>附件5:(1)</t>
  </si>
  <si>
    <t>2015年全县招聘小学教师学科名额栏目表(农村）</t>
  </si>
  <si>
    <t>乡镇</t>
  </si>
  <si>
    <t>学校</t>
  </si>
  <si>
    <t>招聘数</t>
  </si>
  <si>
    <t>学   科</t>
  </si>
  <si>
    <t>学  科</t>
  </si>
  <si>
    <t>语文</t>
  </si>
  <si>
    <t>数学</t>
  </si>
  <si>
    <t>英语</t>
  </si>
  <si>
    <t>信息技术</t>
  </si>
  <si>
    <t>音乐</t>
  </si>
  <si>
    <t>体育</t>
  </si>
  <si>
    <t>美术</t>
  </si>
  <si>
    <t>幼儿园</t>
  </si>
  <si>
    <t>松湖   7人</t>
  </si>
  <si>
    <t>抗援</t>
  </si>
  <si>
    <t>樵舍9人</t>
  </si>
  <si>
    <t>环湖</t>
  </si>
  <si>
    <t>钱洲</t>
  </si>
  <si>
    <t>里湖</t>
  </si>
  <si>
    <t>仙亭</t>
  </si>
  <si>
    <t>永建</t>
  </si>
  <si>
    <t>和平</t>
  </si>
  <si>
    <t>峰桥</t>
  </si>
  <si>
    <t>双垣</t>
  </si>
  <si>
    <t>蔓湖</t>
  </si>
  <si>
    <t>石岗   11人</t>
  </si>
  <si>
    <t>高坪</t>
  </si>
  <si>
    <t>连环</t>
  </si>
  <si>
    <t>简山</t>
  </si>
  <si>
    <t>雪舫</t>
  </si>
  <si>
    <t>1男</t>
  </si>
  <si>
    <t>田北</t>
  </si>
  <si>
    <t>建新</t>
  </si>
  <si>
    <t>夏家</t>
  </si>
  <si>
    <t>一小幼儿园</t>
  </si>
  <si>
    <t>上房</t>
  </si>
  <si>
    <t>金桥   7人</t>
  </si>
  <si>
    <t>罗坪</t>
  </si>
  <si>
    <t>界檀</t>
  </si>
  <si>
    <t>虎庄</t>
  </si>
  <si>
    <t>小岭</t>
  </si>
  <si>
    <t>清淇</t>
  </si>
  <si>
    <t>保卫</t>
  </si>
  <si>
    <t>小桥</t>
  </si>
  <si>
    <t>东安</t>
  </si>
  <si>
    <t>团结</t>
  </si>
  <si>
    <t>上坪幼儿园</t>
  </si>
  <si>
    <t>堂下</t>
  </si>
  <si>
    <t>朱坊幼儿园</t>
  </si>
  <si>
    <t>大塘   9人</t>
  </si>
  <si>
    <t>观咀</t>
  </si>
  <si>
    <t>西山8人</t>
  </si>
  <si>
    <t>群力</t>
  </si>
  <si>
    <t>新培</t>
  </si>
  <si>
    <t>梓塘</t>
  </si>
  <si>
    <t>长胜</t>
  </si>
  <si>
    <t>合上</t>
  </si>
  <si>
    <t>光明</t>
  </si>
  <si>
    <t>英山</t>
  </si>
  <si>
    <t>溪头</t>
  </si>
  <si>
    <t>言家</t>
  </si>
  <si>
    <t>沙溪</t>
  </si>
  <si>
    <t>嵩岗</t>
  </si>
  <si>
    <t>中心幼儿园</t>
  </si>
  <si>
    <t>铁河   4人</t>
  </si>
  <si>
    <t>赤城</t>
  </si>
  <si>
    <t>石埠6人</t>
  </si>
  <si>
    <t>田垅</t>
  </si>
  <si>
    <t>东阳</t>
  </si>
  <si>
    <t>龙岗</t>
  </si>
  <si>
    <t>璜源</t>
  </si>
  <si>
    <t>象山8人</t>
  </si>
  <si>
    <t>大桥</t>
  </si>
  <si>
    <t>向林</t>
  </si>
  <si>
    <t>流湖   10人</t>
  </si>
  <si>
    <t>红星</t>
  </si>
  <si>
    <t>西湖</t>
  </si>
  <si>
    <t>谷溪</t>
  </si>
  <si>
    <t>垾角</t>
  </si>
  <si>
    <t>钟坊</t>
  </si>
  <si>
    <t>新增</t>
  </si>
  <si>
    <t>丁坊</t>
  </si>
  <si>
    <t>昌邑8人</t>
  </si>
  <si>
    <t>曹会</t>
  </si>
  <si>
    <t>二小</t>
  </si>
  <si>
    <t>昌北</t>
  </si>
  <si>
    <t>楼下</t>
  </si>
  <si>
    <t>高周</t>
  </si>
  <si>
    <t>大岗</t>
  </si>
  <si>
    <t>良坪</t>
  </si>
  <si>
    <t>八一</t>
  </si>
  <si>
    <t>伍喻</t>
  </si>
  <si>
    <t>联圩   8人</t>
  </si>
  <si>
    <t>均洲</t>
  </si>
  <si>
    <t>大岗幼儿园</t>
  </si>
  <si>
    <t>芳庭</t>
  </si>
  <si>
    <t>厚田   7人</t>
  </si>
  <si>
    <t>下坊</t>
  </si>
  <si>
    <t>万家</t>
  </si>
  <si>
    <t>狮子</t>
  </si>
  <si>
    <t>浮洲</t>
  </si>
  <si>
    <t>木埠</t>
  </si>
  <si>
    <t>肖淇</t>
  </si>
  <si>
    <t>湾上</t>
  </si>
  <si>
    <t>乐化4人</t>
  </si>
  <si>
    <t>金盘</t>
  </si>
  <si>
    <t>象湖</t>
  </si>
  <si>
    <t>新庄</t>
  </si>
  <si>
    <t>联庄</t>
  </si>
  <si>
    <t>黄墩</t>
  </si>
  <si>
    <t>南矶中心小学1人</t>
  </si>
  <si>
    <t>溪霞   9人</t>
  </si>
  <si>
    <t>万福</t>
  </si>
  <si>
    <t>新祺周学校2人</t>
  </si>
  <si>
    <t>赤海</t>
  </si>
  <si>
    <t>新区中小1人</t>
  </si>
  <si>
    <t>留田</t>
  </si>
  <si>
    <t>溪霞</t>
  </si>
  <si>
    <t>成新学校1人</t>
  </si>
  <si>
    <t>石嘴</t>
  </si>
  <si>
    <t>长征学校2人</t>
  </si>
  <si>
    <t>斗门</t>
  </si>
  <si>
    <t>恒湖小学4人</t>
  </si>
  <si>
    <t>桥南幼儿园</t>
  </si>
  <si>
    <t>合计</t>
  </si>
  <si>
    <t>20(10男)</t>
  </si>
  <si>
    <t>4(2男)</t>
  </si>
  <si>
    <t>8(4男)</t>
  </si>
  <si>
    <t>附件5:(2)</t>
  </si>
  <si>
    <t>2015年全县招聘中学教师学科名额栏目表</t>
  </si>
  <si>
    <t>单位</t>
  </si>
  <si>
    <t>小计</t>
  </si>
  <si>
    <t>学              科</t>
  </si>
  <si>
    <t>物理</t>
  </si>
  <si>
    <t>化学</t>
  </si>
  <si>
    <t>生物</t>
  </si>
  <si>
    <t>地理</t>
  </si>
  <si>
    <t>政治</t>
  </si>
  <si>
    <t>历史</t>
  </si>
  <si>
    <t>松湖中学</t>
  </si>
  <si>
    <t>松湖港西中学</t>
  </si>
  <si>
    <t>西山中学</t>
  </si>
  <si>
    <t>流湖中学</t>
  </si>
  <si>
    <t>厚田中学</t>
  </si>
  <si>
    <t>溪霞中学</t>
  </si>
  <si>
    <t>樵舍中学</t>
  </si>
  <si>
    <t>樵舍二中</t>
  </si>
  <si>
    <t>金桥堂下中学</t>
  </si>
  <si>
    <t>金桥中学</t>
  </si>
  <si>
    <t>大塘中学</t>
  </si>
  <si>
    <t>大塘沙溪中学</t>
  </si>
  <si>
    <t>观咀中学</t>
  </si>
  <si>
    <t>铁河中学</t>
  </si>
  <si>
    <t>象山中学</t>
  </si>
  <si>
    <t>昌邑中学</t>
  </si>
  <si>
    <t>昌邑伍喻学校</t>
  </si>
  <si>
    <t>联圩中学</t>
  </si>
  <si>
    <t>联圩路司口中学</t>
  </si>
  <si>
    <t>联圩芦洲学校</t>
  </si>
  <si>
    <t>南矶中学</t>
  </si>
  <si>
    <t>新祺周学校</t>
  </si>
  <si>
    <t>长征学校</t>
  </si>
  <si>
    <t>恒湖中学</t>
  </si>
  <si>
    <t>县三中</t>
  </si>
  <si>
    <t>2(1男)</t>
  </si>
  <si>
    <t>9(4男)</t>
  </si>
  <si>
    <t>10(5男)</t>
  </si>
  <si>
    <t>3(1男)</t>
  </si>
  <si>
    <t>附件5:(3)</t>
  </si>
  <si>
    <t>2015年长堎地区学校招聘教师学科名额栏目表</t>
  </si>
  <si>
    <t>招聘总数</t>
  </si>
  <si>
    <t>特教</t>
  </si>
  <si>
    <t>初中语文</t>
  </si>
  <si>
    <t>高中</t>
  </si>
  <si>
    <t>县一幼</t>
  </si>
  <si>
    <t>县二幼</t>
  </si>
  <si>
    <t>县三幼</t>
  </si>
  <si>
    <t>县特校</t>
  </si>
  <si>
    <t>进修学校</t>
  </si>
  <si>
    <t>职业技术学校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</si>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</sst>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b/>
      <sz val="12"/>
      <name val="黑体"/>
      <family val="3"/>
    </font>
    <font>
      <sz val="11"/>
      <name val="新宋体"/>
      <family val="3"/>
    </font>
    <font>
      <sz val="11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0.5"/>
      <name val="Times New Roman"/>
      <family val="1"/>
    </font>
    <font>
      <sz val="9"/>
      <name val="宋体"/>
      <family val="0"/>
    </font>
    <font>
      <sz val="18"/>
      <name val="宋体"/>
      <family val="0"/>
    </font>
    <font>
      <b/>
      <sz val="10"/>
      <name val="黑体"/>
      <family val="3"/>
    </font>
    <font>
      <b/>
      <sz val="8"/>
      <name val="黑体"/>
      <family val="3"/>
    </font>
    <font>
      <b/>
      <sz val="9"/>
      <name val="黑体"/>
      <family val="3"/>
    </font>
    <font>
      <b/>
      <sz val="7"/>
      <name val="黑体"/>
      <family val="3"/>
    </font>
    <font>
      <sz val="8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3"/>
  <sheetViews>
    <sheetView tabSelected="1" workbookViewId="0" topLeftCell="A1">
      <pane xSplit="1" ySplit="4" topLeftCell="B5" activePane="bottomRight" state="frozen"/>
      <selection pane="bottomRight" activeCell="A1" sqref="A1:B1"/>
    </sheetView>
  </sheetViews>
  <sheetFormatPr defaultColWidth="9.00390625" defaultRowHeight="14.25"/>
  <cols>
    <col min="1" max="1" width="4.125" style="0" customWidth="1"/>
    <col min="2" max="2" width="8.875" style="0" customWidth="1"/>
    <col min="3" max="3" width="2.50390625" style="0" customWidth="1"/>
    <col min="4" max="4" width="2.375" style="0" customWidth="1"/>
    <col min="5" max="5" width="2.75390625" style="0" customWidth="1"/>
    <col min="6" max="6" width="2.375" style="0" customWidth="1"/>
    <col min="7" max="7" width="4.00390625" style="0" customWidth="1"/>
    <col min="8" max="10" width="3.25390625" style="0" customWidth="1"/>
    <col min="11" max="11" width="4.625" style="0" customWidth="1"/>
    <col min="12" max="12" width="4.125" style="0" customWidth="1"/>
    <col min="13" max="13" width="8.875" style="0" customWidth="1"/>
    <col min="14" max="14" width="3.00390625" style="0" customWidth="1"/>
    <col min="15" max="15" width="3.25390625" style="0" customWidth="1"/>
    <col min="16" max="16" width="5.25390625" style="0" customWidth="1"/>
    <col min="17" max="17" width="2.50390625" style="0" customWidth="1"/>
    <col min="18" max="18" width="3.625" style="0" customWidth="1"/>
    <col min="19" max="20" width="4.375" style="0" customWidth="1"/>
    <col min="21" max="22" width="4.50390625" style="0" customWidth="1"/>
  </cols>
  <sheetData>
    <row r="1" spans="1:20" ht="11.25" customHeight="1">
      <c r="A1" s="14" t="s">
        <v>0</v>
      </c>
      <c r="B1" s="1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2" ht="18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1.25" customHeight="1">
      <c r="A3" s="25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/>
      <c r="H3" s="25"/>
      <c r="I3" s="25"/>
      <c r="J3" s="25"/>
      <c r="K3" s="25"/>
      <c r="L3" s="25" t="s">
        <v>2</v>
      </c>
      <c r="M3" s="25" t="s">
        <v>3</v>
      </c>
      <c r="N3" s="25" t="s">
        <v>4</v>
      </c>
      <c r="O3" s="25" t="s">
        <v>6</v>
      </c>
      <c r="P3" s="25"/>
      <c r="Q3" s="25"/>
      <c r="R3" s="25"/>
      <c r="S3" s="25"/>
      <c r="T3" s="25"/>
      <c r="U3" s="25"/>
      <c r="V3" s="25"/>
    </row>
    <row r="4" spans="1:36" s="22" customFormat="1" ht="22.5" customHeight="1">
      <c r="A4" s="25"/>
      <c r="B4" s="25"/>
      <c r="C4" s="25"/>
      <c r="D4" s="26" t="s">
        <v>7</v>
      </c>
      <c r="E4" s="26" t="s">
        <v>8</v>
      </c>
      <c r="F4" s="26" t="s">
        <v>9</v>
      </c>
      <c r="G4" s="27" t="s">
        <v>10</v>
      </c>
      <c r="H4" s="26" t="s">
        <v>11</v>
      </c>
      <c r="I4" s="26" t="s">
        <v>12</v>
      </c>
      <c r="J4" s="26" t="s">
        <v>13</v>
      </c>
      <c r="K4" s="33" t="s">
        <v>14</v>
      </c>
      <c r="L4" s="25"/>
      <c r="M4" s="25"/>
      <c r="N4" s="25"/>
      <c r="O4" s="26" t="s">
        <v>7</v>
      </c>
      <c r="P4" s="26" t="s">
        <v>8</v>
      </c>
      <c r="Q4" s="26" t="s">
        <v>9</v>
      </c>
      <c r="R4" s="27" t="s">
        <v>10</v>
      </c>
      <c r="S4" s="26" t="s">
        <v>11</v>
      </c>
      <c r="T4" s="26" t="s">
        <v>12</v>
      </c>
      <c r="U4" s="26" t="s">
        <v>13</v>
      </c>
      <c r="V4" s="33" t="s">
        <v>14</v>
      </c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 s="22" customFormat="1" ht="13.5" customHeight="1">
      <c r="A5" s="28" t="s">
        <v>15</v>
      </c>
      <c r="B5" s="29" t="s">
        <v>16</v>
      </c>
      <c r="C5" s="30">
        <v>2</v>
      </c>
      <c r="D5" s="30">
        <v>1</v>
      </c>
      <c r="E5" s="30"/>
      <c r="F5" s="30">
        <v>1</v>
      </c>
      <c r="G5" s="31"/>
      <c r="H5" s="31"/>
      <c r="I5" s="31"/>
      <c r="J5" s="31"/>
      <c r="K5" s="31"/>
      <c r="L5" s="28" t="s">
        <v>17</v>
      </c>
      <c r="M5" s="29" t="s">
        <v>18</v>
      </c>
      <c r="N5" s="30">
        <v>1</v>
      </c>
      <c r="O5" s="30"/>
      <c r="P5" s="30"/>
      <c r="Q5" s="30">
        <v>1</v>
      </c>
      <c r="R5" s="30"/>
      <c r="S5" s="30"/>
      <c r="T5" s="30"/>
      <c r="U5" s="30"/>
      <c r="V5" s="30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1:36" s="23" customFormat="1" ht="13.5" customHeight="1">
      <c r="A6" s="28"/>
      <c r="B6" s="29" t="s">
        <v>19</v>
      </c>
      <c r="C6" s="30">
        <v>2</v>
      </c>
      <c r="D6" s="30">
        <v>1</v>
      </c>
      <c r="E6" s="30"/>
      <c r="F6" s="30">
        <v>1</v>
      </c>
      <c r="G6" s="30"/>
      <c r="H6" s="30"/>
      <c r="I6" s="30"/>
      <c r="J6" s="30"/>
      <c r="K6" s="30"/>
      <c r="L6" s="28"/>
      <c r="M6" s="29" t="s">
        <v>20</v>
      </c>
      <c r="N6" s="30">
        <v>1</v>
      </c>
      <c r="O6" s="30"/>
      <c r="P6" s="30"/>
      <c r="Q6" s="30">
        <v>1</v>
      </c>
      <c r="R6" s="30"/>
      <c r="S6" s="30"/>
      <c r="T6" s="30"/>
      <c r="U6" s="30"/>
      <c r="V6" s="30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s="23" customFormat="1" ht="13.5" customHeight="1">
      <c r="A7" s="28"/>
      <c r="B7" s="32" t="s">
        <v>21</v>
      </c>
      <c r="C7" s="30">
        <v>1</v>
      </c>
      <c r="D7" s="30">
        <v>1</v>
      </c>
      <c r="E7" s="30"/>
      <c r="F7" s="30"/>
      <c r="G7" s="30"/>
      <c r="H7" s="30"/>
      <c r="I7" s="30"/>
      <c r="J7" s="30"/>
      <c r="K7" s="30"/>
      <c r="L7" s="28"/>
      <c r="M7" s="29" t="s">
        <v>22</v>
      </c>
      <c r="N7" s="30">
        <v>1</v>
      </c>
      <c r="O7" s="30">
        <v>1</v>
      </c>
      <c r="P7" s="30"/>
      <c r="Q7" s="30"/>
      <c r="R7" s="30"/>
      <c r="S7" s="30"/>
      <c r="T7" s="30"/>
      <c r="U7" s="30"/>
      <c r="V7" s="30"/>
      <c r="W7" s="43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s="23" customFormat="1" ht="13.5" customHeight="1">
      <c r="A8" s="28"/>
      <c r="B8" s="32" t="s">
        <v>23</v>
      </c>
      <c r="C8" s="30">
        <v>1</v>
      </c>
      <c r="D8" s="30">
        <v>1</v>
      </c>
      <c r="E8" s="30"/>
      <c r="F8" s="30"/>
      <c r="G8" s="30"/>
      <c r="H8" s="30"/>
      <c r="I8" s="30"/>
      <c r="J8" s="30"/>
      <c r="K8" s="30"/>
      <c r="L8" s="28"/>
      <c r="M8" s="29" t="s">
        <v>24</v>
      </c>
      <c r="N8" s="30">
        <v>1</v>
      </c>
      <c r="O8" s="30">
        <v>1</v>
      </c>
      <c r="P8" s="30"/>
      <c r="Q8" s="30"/>
      <c r="R8" s="30"/>
      <c r="S8" s="30"/>
      <c r="T8" s="30"/>
      <c r="U8" s="30"/>
      <c r="V8" s="30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s="23" customFormat="1" ht="13.5" customHeight="1">
      <c r="A9" s="28"/>
      <c r="B9" s="32" t="s">
        <v>25</v>
      </c>
      <c r="C9" s="32">
        <v>1</v>
      </c>
      <c r="D9" s="32">
        <v>1</v>
      </c>
      <c r="E9" s="32"/>
      <c r="F9" s="32"/>
      <c r="G9" s="32"/>
      <c r="H9" s="32"/>
      <c r="I9" s="32"/>
      <c r="J9" s="32"/>
      <c r="K9" s="32"/>
      <c r="L9" s="28"/>
      <c r="M9" s="29" t="s">
        <v>26</v>
      </c>
      <c r="N9" s="30">
        <v>1</v>
      </c>
      <c r="O9" s="30"/>
      <c r="P9" s="30"/>
      <c r="Q9" s="30">
        <v>1</v>
      </c>
      <c r="R9" s="30"/>
      <c r="S9" s="30"/>
      <c r="T9" s="30"/>
      <c r="U9" s="30"/>
      <c r="V9" s="30"/>
      <c r="W9" s="43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  <row r="10" spans="1:36" s="23" customFormat="1" ht="13.5" customHeight="1">
      <c r="A10" s="28" t="s">
        <v>27</v>
      </c>
      <c r="B10" s="32" t="s">
        <v>28</v>
      </c>
      <c r="C10" s="30">
        <v>1</v>
      </c>
      <c r="D10" s="30"/>
      <c r="E10" s="30"/>
      <c r="F10" s="30">
        <v>1</v>
      </c>
      <c r="G10" s="30"/>
      <c r="H10" s="30"/>
      <c r="I10" s="30"/>
      <c r="J10" s="30"/>
      <c r="K10" s="30"/>
      <c r="L10" s="28"/>
      <c r="M10" s="29" t="s">
        <v>29</v>
      </c>
      <c r="N10" s="30">
        <v>1</v>
      </c>
      <c r="O10" s="30"/>
      <c r="P10" s="30"/>
      <c r="Q10" s="30">
        <v>1</v>
      </c>
      <c r="R10" s="30"/>
      <c r="S10" s="30"/>
      <c r="T10" s="30"/>
      <c r="U10" s="30"/>
      <c r="V10" s="30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</row>
    <row r="11" spans="1:36" s="23" customFormat="1" ht="13.5" customHeight="1">
      <c r="A11" s="28"/>
      <c r="B11" s="32" t="s">
        <v>30</v>
      </c>
      <c r="C11" s="30">
        <v>1</v>
      </c>
      <c r="D11" s="30">
        <v>1</v>
      </c>
      <c r="E11" s="30"/>
      <c r="F11" s="30"/>
      <c r="G11" s="30"/>
      <c r="H11" s="30"/>
      <c r="I11" s="30"/>
      <c r="J11" s="30"/>
      <c r="K11" s="30"/>
      <c r="L11" s="28"/>
      <c r="M11" s="29" t="s">
        <v>31</v>
      </c>
      <c r="N11" s="30">
        <v>1</v>
      </c>
      <c r="O11" s="30"/>
      <c r="P11" s="30"/>
      <c r="Q11" s="30"/>
      <c r="R11" s="30"/>
      <c r="S11" s="30" t="s">
        <v>32</v>
      </c>
      <c r="T11" s="30"/>
      <c r="U11" s="30"/>
      <c r="V11" s="30"/>
      <c r="W11" s="43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</row>
    <row r="12" spans="1:36" s="23" customFormat="1" ht="13.5" customHeight="1">
      <c r="A12" s="28"/>
      <c r="B12" s="29" t="s">
        <v>33</v>
      </c>
      <c r="C12" s="30">
        <v>1</v>
      </c>
      <c r="D12" s="30"/>
      <c r="E12" s="30">
        <v>1</v>
      </c>
      <c r="F12" s="30"/>
      <c r="G12" s="30"/>
      <c r="H12" s="30"/>
      <c r="I12" s="30"/>
      <c r="J12" s="30"/>
      <c r="K12" s="30"/>
      <c r="L12" s="28"/>
      <c r="M12" s="29" t="s">
        <v>34</v>
      </c>
      <c r="N12" s="30">
        <v>1</v>
      </c>
      <c r="O12" s="30">
        <v>1</v>
      </c>
      <c r="P12" s="30"/>
      <c r="Q12" s="30"/>
      <c r="R12" s="30"/>
      <c r="S12" s="30"/>
      <c r="T12" s="30"/>
      <c r="U12" s="30"/>
      <c r="V12" s="30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</row>
    <row r="13" spans="1:36" s="23" customFormat="1" ht="13.5" customHeight="1">
      <c r="A13" s="28"/>
      <c r="B13" s="29" t="s">
        <v>35</v>
      </c>
      <c r="C13" s="30">
        <v>1</v>
      </c>
      <c r="D13" s="30"/>
      <c r="E13" s="30"/>
      <c r="F13" s="30">
        <v>1</v>
      </c>
      <c r="G13" s="30"/>
      <c r="H13" s="30"/>
      <c r="I13" s="30"/>
      <c r="J13" s="30"/>
      <c r="K13" s="30"/>
      <c r="L13" s="28"/>
      <c r="M13" s="34" t="s">
        <v>36</v>
      </c>
      <c r="N13" s="30">
        <v>1</v>
      </c>
      <c r="O13" s="35"/>
      <c r="P13" s="35"/>
      <c r="Q13" s="35"/>
      <c r="R13" s="35"/>
      <c r="S13" s="35"/>
      <c r="T13" s="35"/>
      <c r="U13" s="35"/>
      <c r="V13" s="35">
        <v>1</v>
      </c>
      <c r="W13" s="43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s="23" customFormat="1" ht="13.5" customHeight="1">
      <c r="A14" s="28"/>
      <c r="B14" s="32" t="s">
        <v>37</v>
      </c>
      <c r="C14" s="30">
        <v>1</v>
      </c>
      <c r="D14" s="30"/>
      <c r="E14" s="30"/>
      <c r="F14" s="30">
        <v>1</v>
      </c>
      <c r="G14" s="30"/>
      <c r="H14" s="30"/>
      <c r="I14" s="30"/>
      <c r="J14" s="30"/>
      <c r="K14" s="30"/>
      <c r="L14" s="28" t="s">
        <v>38</v>
      </c>
      <c r="M14" s="36" t="s">
        <v>39</v>
      </c>
      <c r="N14" s="30">
        <v>1</v>
      </c>
      <c r="O14" s="30">
        <v>1</v>
      </c>
      <c r="P14" s="30"/>
      <c r="Q14" s="30"/>
      <c r="R14" s="32"/>
      <c r="S14" s="32"/>
      <c r="T14" s="32"/>
      <c r="U14" s="32"/>
      <c r="V14" s="32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36" s="23" customFormat="1" ht="13.5" customHeight="1">
      <c r="A15" s="28"/>
      <c r="B15" s="29" t="s">
        <v>40</v>
      </c>
      <c r="C15" s="30">
        <v>1</v>
      </c>
      <c r="D15" s="30">
        <v>1</v>
      </c>
      <c r="E15" s="30"/>
      <c r="F15" s="30"/>
      <c r="G15" s="30"/>
      <c r="H15" s="30"/>
      <c r="I15" s="30"/>
      <c r="J15" s="30"/>
      <c r="K15" s="30"/>
      <c r="L15" s="28"/>
      <c r="M15" s="32" t="s">
        <v>41</v>
      </c>
      <c r="N15" s="30">
        <v>1</v>
      </c>
      <c r="O15" s="30"/>
      <c r="P15" s="30"/>
      <c r="Q15" s="30">
        <v>1</v>
      </c>
      <c r="R15" s="32"/>
      <c r="S15" s="32"/>
      <c r="T15" s="32"/>
      <c r="U15" s="32"/>
      <c r="V15" s="32"/>
      <c r="W15" s="43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</row>
    <row r="16" spans="1:36" s="23" customFormat="1" ht="13.5" customHeight="1">
      <c r="A16" s="28"/>
      <c r="B16" s="32" t="s">
        <v>42</v>
      </c>
      <c r="C16" s="30">
        <v>1</v>
      </c>
      <c r="D16" s="30"/>
      <c r="E16" s="30"/>
      <c r="F16" s="30">
        <v>1</v>
      </c>
      <c r="G16" s="30"/>
      <c r="H16" s="30"/>
      <c r="I16" s="30"/>
      <c r="J16" s="30"/>
      <c r="K16" s="30"/>
      <c r="L16" s="28"/>
      <c r="M16" s="32" t="s">
        <v>43</v>
      </c>
      <c r="N16" s="30">
        <v>2</v>
      </c>
      <c r="O16" s="30">
        <v>1</v>
      </c>
      <c r="P16" s="30"/>
      <c r="Q16" s="30"/>
      <c r="R16" s="32"/>
      <c r="S16" s="32"/>
      <c r="T16" s="32"/>
      <c r="U16" s="32">
        <v>1</v>
      </c>
      <c r="V16" s="32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:36" s="23" customFormat="1" ht="13.5" customHeight="1">
      <c r="A17" s="28"/>
      <c r="B17" s="32" t="s">
        <v>44</v>
      </c>
      <c r="C17" s="30">
        <v>1</v>
      </c>
      <c r="D17" s="30">
        <v>1</v>
      </c>
      <c r="E17" s="30"/>
      <c r="F17" s="30"/>
      <c r="G17" s="30"/>
      <c r="H17" s="30"/>
      <c r="I17" s="30"/>
      <c r="J17" s="30"/>
      <c r="K17" s="30"/>
      <c r="L17" s="28"/>
      <c r="M17" s="32" t="s">
        <v>45</v>
      </c>
      <c r="N17" s="36">
        <v>1</v>
      </c>
      <c r="O17" s="36"/>
      <c r="P17" s="36"/>
      <c r="Q17" s="36"/>
      <c r="R17" s="36"/>
      <c r="S17" s="36"/>
      <c r="T17" s="36"/>
      <c r="U17" s="30" t="s">
        <v>32</v>
      </c>
      <c r="V17" s="32"/>
      <c r="W17" s="43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1:36" s="23" customFormat="1" ht="13.5" customHeight="1">
      <c r="A18" s="28"/>
      <c r="B18" s="32" t="s">
        <v>46</v>
      </c>
      <c r="C18" s="30">
        <v>1</v>
      </c>
      <c r="D18" s="30"/>
      <c r="E18" s="30" t="s">
        <v>32</v>
      </c>
      <c r="F18" s="30"/>
      <c r="G18" s="30"/>
      <c r="H18" s="30"/>
      <c r="I18" s="30"/>
      <c r="J18" s="30"/>
      <c r="K18" s="30"/>
      <c r="L18" s="28"/>
      <c r="M18" s="36" t="s">
        <v>47</v>
      </c>
      <c r="N18" s="30">
        <v>1</v>
      </c>
      <c r="O18" s="30">
        <v>1</v>
      </c>
      <c r="P18" s="30"/>
      <c r="Q18" s="30"/>
      <c r="R18" s="32"/>
      <c r="S18" s="32"/>
      <c r="T18" s="32"/>
      <c r="U18" s="32"/>
      <c r="V18" s="32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</row>
    <row r="19" spans="1:36" s="23" customFormat="1" ht="13.5" customHeight="1">
      <c r="A19" s="28"/>
      <c r="B19" s="32" t="s">
        <v>48</v>
      </c>
      <c r="C19" s="30">
        <v>1</v>
      </c>
      <c r="D19" s="30"/>
      <c r="E19" s="30"/>
      <c r="F19" s="30"/>
      <c r="G19" s="30"/>
      <c r="H19" s="30"/>
      <c r="I19" s="30"/>
      <c r="J19" s="30"/>
      <c r="K19" s="30">
        <v>1</v>
      </c>
      <c r="L19" s="28"/>
      <c r="M19" s="36" t="s">
        <v>49</v>
      </c>
      <c r="N19" s="30">
        <v>1</v>
      </c>
      <c r="O19" s="32"/>
      <c r="P19" s="32" t="s">
        <v>32</v>
      </c>
      <c r="Q19" s="32"/>
      <c r="R19" s="32"/>
      <c r="S19" s="32"/>
      <c r="T19" s="32"/>
      <c r="U19" s="32"/>
      <c r="V19" s="32"/>
      <c r="W19" s="43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</row>
    <row r="20" spans="1:36" s="23" customFormat="1" ht="13.5" customHeight="1">
      <c r="A20" s="28"/>
      <c r="B20" s="29" t="s">
        <v>50</v>
      </c>
      <c r="C20" s="30">
        <v>1</v>
      </c>
      <c r="D20" s="30"/>
      <c r="E20" s="30"/>
      <c r="F20" s="30"/>
      <c r="G20" s="30"/>
      <c r="H20" s="30"/>
      <c r="I20" s="30"/>
      <c r="J20" s="30"/>
      <c r="K20" s="30">
        <v>1</v>
      </c>
      <c r="L20" s="28" t="s">
        <v>51</v>
      </c>
      <c r="M20" s="36" t="s">
        <v>52</v>
      </c>
      <c r="N20" s="30">
        <v>1</v>
      </c>
      <c r="O20" s="32">
        <v>1</v>
      </c>
      <c r="P20" s="32"/>
      <c r="Q20" s="32"/>
      <c r="R20" s="32"/>
      <c r="S20" s="32"/>
      <c r="T20" s="32"/>
      <c r="U20" s="32"/>
      <c r="V20" s="32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:36" s="23" customFormat="1" ht="13.5" customHeight="1">
      <c r="A21" s="28" t="s">
        <v>53</v>
      </c>
      <c r="B21" s="29" t="s">
        <v>54</v>
      </c>
      <c r="C21" s="30">
        <v>1</v>
      </c>
      <c r="D21" s="30"/>
      <c r="E21" s="30"/>
      <c r="F21" s="30">
        <v>1</v>
      </c>
      <c r="G21" s="30"/>
      <c r="H21" s="30"/>
      <c r="I21" s="30"/>
      <c r="J21" s="30"/>
      <c r="K21" s="30"/>
      <c r="L21" s="28"/>
      <c r="M21" s="32" t="s">
        <v>55</v>
      </c>
      <c r="N21" s="30">
        <v>2</v>
      </c>
      <c r="O21" s="30"/>
      <c r="P21" s="32">
        <v>1</v>
      </c>
      <c r="Q21" s="30"/>
      <c r="R21" s="32"/>
      <c r="S21" s="32"/>
      <c r="T21" s="32"/>
      <c r="U21" s="32">
        <v>1</v>
      </c>
      <c r="V21" s="32"/>
      <c r="W21" s="43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</row>
    <row r="22" spans="1:36" s="23" customFormat="1" ht="13.5" customHeight="1">
      <c r="A22" s="28"/>
      <c r="B22" s="29" t="s">
        <v>56</v>
      </c>
      <c r="C22" s="30">
        <v>2</v>
      </c>
      <c r="D22" s="30">
        <v>1</v>
      </c>
      <c r="E22" s="30"/>
      <c r="F22" s="30"/>
      <c r="G22" s="30"/>
      <c r="H22" s="30"/>
      <c r="I22" s="30"/>
      <c r="J22" s="30" t="s">
        <v>32</v>
      </c>
      <c r="K22" s="30"/>
      <c r="L22" s="28"/>
      <c r="M22" s="36" t="s">
        <v>57</v>
      </c>
      <c r="N22" s="30">
        <v>1</v>
      </c>
      <c r="O22" s="30"/>
      <c r="P22" s="30" t="s">
        <v>32</v>
      </c>
      <c r="Q22" s="30"/>
      <c r="R22" s="32"/>
      <c r="S22" s="32"/>
      <c r="T22" s="32"/>
      <c r="U22" s="32"/>
      <c r="V22" s="32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 s="23" customFormat="1" ht="13.5" customHeight="1">
      <c r="A23" s="28"/>
      <c r="B23" s="29" t="s">
        <v>58</v>
      </c>
      <c r="C23" s="30">
        <v>1</v>
      </c>
      <c r="D23" s="30">
        <v>1</v>
      </c>
      <c r="E23" s="30"/>
      <c r="F23" s="30"/>
      <c r="G23" s="30"/>
      <c r="H23" s="30"/>
      <c r="I23" s="30"/>
      <c r="J23" s="30"/>
      <c r="K23" s="30"/>
      <c r="L23" s="28"/>
      <c r="M23" s="32" t="s">
        <v>59</v>
      </c>
      <c r="N23" s="30">
        <v>1</v>
      </c>
      <c r="O23" s="30"/>
      <c r="P23" s="32"/>
      <c r="Q23" s="30">
        <v>1</v>
      </c>
      <c r="R23" s="32"/>
      <c r="S23" s="32"/>
      <c r="T23" s="32"/>
      <c r="U23" s="32"/>
      <c r="V23" s="32"/>
      <c r="W23" s="43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:36" s="23" customFormat="1" ht="13.5" customHeight="1">
      <c r="A24" s="28"/>
      <c r="B24" s="29" t="s">
        <v>60</v>
      </c>
      <c r="C24" s="30">
        <v>1</v>
      </c>
      <c r="D24" s="30"/>
      <c r="E24" s="30">
        <v>1</v>
      </c>
      <c r="F24" s="30"/>
      <c r="G24" s="30"/>
      <c r="H24" s="30"/>
      <c r="I24" s="30"/>
      <c r="J24" s="30"/>
      <c r="K24" s="30"/>
      <c r="L24" s="28"/>
      <c r="M24" s="32" t="s">
        <v>61</v>
      </c>
      <c r="N24" s="30">
        <v>1</v>
      </c>
      <c r="O24" s="30"/>
      <c r="P24" s="32" t="s">
        <v>32</v>
      </c>
      <c r="Q24" s="30"/>
      <c r="R24" s="32"/>
      <c r="S24" s="32"/>
      <c r="T24" s="32"/>
      <c r="U24" s="32"/>
      <c r="V24" s="32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</row>
    <row r="25" spans="1:36" s="23" customFormat="1" ht="13.5" customHeight="1">
      <c r="A25" s="28"/>
      <c r="B25" s="29" t="s">
        <v>62</v>
      </c>
      <c r="C25" s="30">
        <v>1</v>
      </c>
      <c r="D25" s="30">
        <v>1</v>
      </c>
      <c r="E25" s="30"/>
      <c r="F25" s="30"/>
      <c r="G25" s="30"/>
      <c r="H25" s="30"/>
      <c r="I25" s="30"/>
      <c r="J25" s="30"/>
      <c r="K25" s="30"/>
      <c r="L25" s="28"/>
      <c r="M25" s="36" t="s">
        <v>63</v>
      </c>
      <c r="N25" s="30">
        <v>1</v>
      </c>
      <c r="O25" s="30"/>
      <c r="P25" s="32" t="s">
        <v>32</v>
      </c>
      <c r="Q25" s="30"/>
      <c r="R25" s="32"/>
      <c r="S25" s="32"/>
      <c r="T25" s="32"/>
      <c r="U25" s="32"/>
      <c r="V25" s="32"/>
      <c r="W25" s="43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</row>
    <row r="26" spans="1:36" s="23" customFormat="1" ht="13.5" customHeight="1">
      <c r="A26" s="28"/>
      <c r="B26" s="29" t="s">
        <v>64</v>
      </c>
      <c r="C26" s="30">
        <v>1</v>
      </c>
      <c r="D26" s="30"/>
      <c r="E26" s="30" t="s">
        <v>32</v>
      </c>
      <c r="F26" s="30"/>
      <c r="G26" s="30"/>
      <c r="H26" s="30"/>
      <c r="I26" s="30"/>
      <c r="J26" s="30"/>
      <c r="K26" s="30"/>
      <c r="L26" s="28"/>
      <c r="M26" s="29" t="s">
        <v>65</v>
      </c>
      <c r="N26" s="30">
        <v>2</v>
      </c>
      <c r="O26" s="30"/>
      <c r="P26" s="32"/>
      <c r="Q26" s="30"/>
      <c r="R26" s="32"/>
      <c r="S26" s="32"/>
      <c r="T26" s="32"/>
      <c r="U26" s="32"/>
      <c r="V26" s="32">
        <v>2</v>
      </c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</row>
    <row r="27" spans="1:36" s="23" customFormat="1" ht="13.5" customHeight="1">
      <c r="A27" s="28"/>
      <c r="B27" s="32" t="s">
        <v>65</v>
      </c>
      <c r="C27" s="32">
        <v>1</v>
      </c>
      <c r="D27" s="32"/>
      <c r="E27" s="32"/>
      <c r="F27" s="32"/>
      <c r="G27" s="32"/>
      <c r="H27" s="32"/>
      <c r="I27" s="32"/>
      <c r="J27" s="32"/>
      <c r="K27" s="32">
        <v>1</v>
      </c>
      <c r="L27" s="28" t="s">
        <v>66</v>
      </c>
      <c r="M27" s="36" t="s">
        <v>67</v>
      </c>
      <c r="N27" s="30">
        <v>1</v>
      </c>
      <c r="O27" s="32"/>
      <c r="P27" s="32"/>
      <c r="Q27" s="32">
        <v>1</v>
      </c>
      <c r="R27" s="32"/>
      <c r="S27" s="32"/>
      <c r="T27" s="32"/>
      <c r="U27" s="32"/>
      <c r="V27" s="32"/>
      <c r="W27" s="43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</row>
    <row r="28" spans="1:36" s="23" customFormat="1" ht="13.5" customHeight="1">
      <c r="A28" s="28" t="s">
        <v>68</v>
      </c>
      <c r="B28" s="29" t="s">
        <v>69</v>
      </c>
      <c r="C28" s="30">
        <v>1</v>
      </c>
      <c r="D28" s="30"/>
      <c r="E28" s="30"/>
      <c r="F28" s="30">
        <v>1</v>
      </c>
      <c r="G28" s="30"/>
      <c r="H28" s="30"/>
      <c r="I28" s="30"/>
      <c r="J28" s="30"/>
      <c r="K28" s="30"/>
      <c r="L28" s="28"/>
      <c r="M28" s="36" t="s">
        <v>70</v>
      </c>
      <c r="N28" s="30">
        <v>1</v>
      </c>
      <c r="O28" s="32"/>
      <c r="P28" s="32"/>
      <c r="Q28" s="32">
        <v>1</v>
      </c>
      <c r="R28" s="32"/>
      <c r="S28" s="32"/>
      <c r="T28" s="32"/>
      <c r="U28" s="32"/>
      <c r="V28" s="32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</row>
    <row r="29" spans="1:36" s="23" customFormat="1" ht="13.5" customHeight="1">
      <c r="A29" s="28"/>
      <c r="B29" s="29" t="s">
        <v>71</v>
      </c>
      <c r="C29" s="30">
        <v>1</v>
      </c>
      <c r="D29" s="30"/>
      <c r="E29" s="30"/>
      <c r="F29" s="30">
        <v>1</v>
      </c>
      <c r="G29" s="30"/>
      <c r="H29" s="30"/>
      <c r="I29" s="30"/>
      <c r="J29" s="30"/>
      <c r="K29" s="30"/>
      <c r="L29" s="28"/>
      <c r="M29" s="29" t="s">
        <v>65</v>
      </c>
      <c r="N29" s="30">
        <v>2</v>
      </c>
      <c r="O29" s="30"/>
      <c r="P29" s="32"/>
      <c r="Q29" s="30"/>
      <c r="R29" s="32"/>
      <c r="S29" s="32"/>
      <c r="T29" s="32"/>
      <c r="U29" s="32"/>
      <c r="V29" s="32">
        <v>2</v>
      </c>
      <c r="W29" s="43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</row>
    <row r="30" spans="1:36" s="23" customFormat="1" ht="13.5" customHeight="1">
      <c r="A30" s="28"/>
      <c r="B30" s="29" t="s">
        <v>72</v>
      </c>
      <c r="C30" s="30">
        <v>1</v>
      </c>
      <c r="D30" s="30"/>
      <c r="E30" s="30"/>
      <c r="F30" s="30">
        <v>1</v>
      </c>
      <c r="G30" s="30"/>
      <c r="H30" s="30"/>
      <c r="I30" s="30"/>
      <c r="J30" s="30"/>
      <c r="K30" s="30"/>
      <c r="L30" s="28" t="s">
        <v>73</v>
      </c>
      <c r="M30" s="30" t="s">
        <v>74</v>
      </c>
      <c r="N30" s="30">
        <v>2</v>
      </c>
      <c r="O30" s="30">
        <v>1</v>
      </c>
      <c r="P30" s="32"/>
      <c r="Q30" s="30">
        <v>1</v>
      </c>
      <c r="R30" s="32"/>
      <c r="S30" s="32"/>
      <c r="T30" s="32"/>
      <c r="U30" s="32"/>
      <c r="V30" s="32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</row>
    <row r="31" spans="1:36" s="23" customFormat="1" ht="13.5" customHeight="1">
      <c r="A31" s="28"/>
      <c r="B31" s="29" t="s">
        <v>65</v>
      </c>
      <c r="C31" s="30">
        <v>3</v>
      </c>
      <c r="D31" s="30"/>
      <c r="E31" s="30"/>
      <c r="F31" s="30"/>
      <c r="G31" s="30"/>
      <c r="H31" s="30"/>
      <c r="I31" s="30"/>
      <c r="J31" s="30"/>
      <c r="K31" s="30">
        <v>3</v>
      </c>
      <c r="L31" s="28"/>
      <c r="M31" s="32" t="s">
        <v>75</v>
      </c>
      <c r="N31" s="30">
        <v>1</v>
      </c>
      <c r="O31" s="30"/>
      <c r="P31" s="32"/>
      <c r="Q31" s="30">
        <v>1</v>
      </c>
      <c r="R31" s="32"/>
      <c r="S31" s="32"/>
      <c r="T31" s="32"/>
      <c r="U31" s="32"/>
      <c r="V31" s="32"/>
      <c r="W31" s="43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</row>
    <row r="32" spans="1:36" s="23" customFormat="1" ht="13.5" customHeight="1">
      <c r="A32" s="28" t="s">
        <v>76</v>
      </c>
      <c r="B32" s="29" t="s">
        <v>77</v>
      </c>
      <c r="C32" s="30">
        <v>1</v>
      </c>
      <c r="D32" s="30"/>
      <c r="E32" s="30" t="s">
        <v>32</v>
      </c>
      <c r="F32" s="29"/>
      <c r="G32" s="30"/>
      <c r="H32" s="30"/>
      <c r="I32" s="30"/>
      <c r="J32" s="30"/>
      <c r="K32" s="30"/>
      <c r="L32" s="28"/>
      <c r="M32" s="32" t="s">
        <v>78</v>
      </c>
      <c r="N32" s="30">
        <v>2</v>
      </c>
      <c r="O32" s="30">
        <v>1</v>
      </c>
      <c r="P32" s="32"/>
      <c r="Q32" s="30">
        <v>1</v>
      </c>
      <c r="R32" s="32"/>
      <c r="S32" s="32"/>
      <c r="T32" s="32"/>
      <c r="U32" s="32"/>
      <c r="V32" s="32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</row>
    <row r="33" spans="1:36" s="23" customFormat="1" ht="13.5" customHeight="1">
      <c r="A33" s="28"/>
      <c r="B33" s="32" t="s">
        <v>79</v>
      </c>
      <c r="C33" s="30">
        <v>1</v>
      </c>
      <c r="D33" s="30"/>
      <c r="E33" s="30"/>
      <c r="F33" s="30">
        <v>1</v>
      </c>
      <c r="G33" s="30"/>
      <c r="H33" s="30"/>
      <c r="I33" s="30"/>
      <c r="J33" s="30"/>
      <c r="K33" s="30"/>
      <c r="L33" s="28"/>
      <c r="M33" s="32" t="s">
        <v>80</v>
      </c>
      <c r="N33" s="30">
        <v>2</v>
      </c>
      <c r="O33" s="30"/>
      <c r="P33" s="32">
        <v>1</v>
      </c>
      <c r="Q33" s="30">
        <v>1</v>
      </c>
      <c r="R33" s="32"/>
      <c r="S33" s="32"/>
      <c r="T33" s="32"/>
      <c r="U33" s="32"/>
      <c r="V33" s="32"/>
      <c r="W33" s="43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</row>
    <row r="34" spans="1:36" s="23" customFormat="1" ht="13.5" customHeight="1">
      <c r="A34" s="28"/>
      <c r="B34" s="29" t="s">
        <v>81</v>
      </c>
      <c r="C34" s="30">
        <v>1</v>
      </c>
      <c r="D34" s="30">
        <v>1</v>
      </c>
      <c r="E34" s="30"/>
      <c r="F34" s="30"/>
      <c r="G34" s="30"/>
      <c r="H34" s="30"/>
      <c r="I34" s="30"/>
      <c r="J34" s="30"/>
      <c r="K34" s="30"/>
      <c r="L34" s="28"/>
      <c r="M34" s="32" t="s">
        <v>82</v>
      </c>
      <c r="N34" s="30">
        <v>1</v>
      </c>
      <c r="O34" s="30"/>
      <c r="P34" s="32"/>
      <c r="Q34" s="30">
        <v>1</v>
      </c>
      <c r="R34" s="32"/>
      <c r="S34" s="32"/>
      <c r="T34" s="32"/>
      <c r="U34" s="32"/>
      <c r="V34" s="32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</row>
    <row r="35" spans="1:36" s="23" customFormat="1" ht="13.5" customHeight="1">
      <c r="A35" s="28"/>
      <c r="B35" s="29" t="s">
        <v>83</v>
      </c>
      <c r="C35" s="30">
        <v>1</v>
      </c>
      <c r="D35" s="30"/>
      <c r="E35" s="30"/>
      <c r="F35" s="30">
        <v>1</v>
      </c>
      <c r="G35" s="30"/>
      <c r="H35" s="30"/>
      <c r="I35" s="30"/>
      <c r="J35" s="30"/>
      <c r="K35" s="30"/>
      <c r="L35" s="28" t="s">
        <v>84</v>
      </c>
      <c r="M35" s="32" t="s">
        <v>85</v>
      </c>
      <c r="N35" s="30">
        <v>2</v>
      </c>
      <c r="O35" s="30">
        <v>1</v>
      </c>
      <c r="P35" s="32"/>
      <c r="Q35" s="30">
        <v>1</v>
      </c>
      <c r="R35" s="32"/>
      <c r="S35" s="32"/>
      <c r="T35" s="32"/>
      <c r="U35" s="32"/>
      <c r="V35" s="32"/>
      <c r="W35" s="43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s="23" customFormat="1" ht="13.5" customHeight="1">
      <c r="A36" s="28"/>
      <c r="B36" s="32" t="s">
        <v>86</v>
      </c>
      <c r="C36" s="30">
        <v>1</v>
      </c>
      <c r="D36" s="30"/>
      <c r="E36" s="30">
        <v>1</v>
      </c>
      <c r="F36" s="30"/>
      <c r="G36" s="30"/>
      <c r="H36" s="30"/>
      <c r="I36" s="30"/>
      <c r="J36" s="30"/>
      <c r="K36" s="30"/>
      <c r="L36" s="28"/>
      <c r="M36" s="36" t="s">
        <v>87</v>
      </c>
      <c r="N36" s="30">
        <v>1</v>
      </c>
      <c r="O36" s="32"/>
      <c r="P36" s="32"/>
      <c r="Q36" s="30">
        <v>1</v>
      </c>
      <c r="R36" s="32"/>
      <c r="S36" s="32"/>
      <c r="T36" s="32"/>
      <c r="U36" s="32"/>
      <c r="V36" s="32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s="23" customFormat="1" ht="13.5" customHeight="1">
      <c r="A37" s="28"/>
      <c r="B37" s="32" t="s">
        <v>88</v>
      </c>
      <c r="C37" s="30">
        <v>1</v>
      </c>
      <c r="D37" s="30">
        <v>1</v>
      </c>
      <c r="E37" s="30"/>
      <c r="F37" s="30"/>
      <c r="G37" s="30"/>
      <c r="H37" s="30"/>
      <c r="I37" s="30"/>
      <c r="J37" s="30"/>
      <c r="K37" s="30"/>
      <c r="L37" s="28"/>
      <c r="M37" s="32" t="s">
        <v>89</v>
      </c>
      <c r="N37" s="30">
        <v>2</v>
      </c>
      <c r="O37" s="32"/>
      <c r="P37" s="32">
        <v>1</v>
      </c>
      <c r="Q37" s="30">
        <v>1</v>
      </c>
      <c r="R37" s="32"/>
      <c r="S37" s="32"/>
      <c r="T37" s="32"/>
      <c r="U37" s="32"/>
      <c r="V37" s="32"/>
      <c r="W37" s="43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s="23" customFormat="1" ht="13.5" customHeight="1">
      <c r="A38" s="28"/>
      <c r="B38" s="32" t="s">
        <v>90</v>
      </c>
      <c r="C38" s="30">
        <v>1</v>
      </c>
      <c r="D38" s="30"/>
      <c r="E38" s="30"/>
      <c r="F38" s="32"/>
      <c r="G38" s="30"/>
      <c r="H38" s="30"/>
      <c r="I38" s="30"/>
      <c r="J38" s="30" t="s">
        <v>32</v>
      </c>
      <c r="K38" s="32"/>
      <c r="L38" s="28"/>
      <c r="M38" s="36" t="s">
        <v>91</v>
      </c>
      <c r="N38" s="30">
        <v>2</v>
      </c>
      <c r="O38" s="30">
        <v>1</v>
      </c>
      <c r="P38" s="32"/>
      <c r="Q38" s="30">
        <v>1</v>
      </c>
      <c r="R38" s="32"/>
      <c r="S38" s="32"/>
      <c r="T38" s="32"/>
      <c r="U38" s="32"/>
      <c r="V38" s="32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23" customFormat="1" ht="13.5" customHeight="1">
      <c r="A39" s="28"/>
      <c r="B39" s="32" t="s">
        <v>92</v>
      </c>
      <c r="C39" s="32">
        <v>1</v>
      </c>
      <c r="D39" s="32">
        <v>1</v>
      </c>
      <c r="E39" s="32"/>
      <c r="F39" s="32"/>
      <c r="G39" s="32"/>
      <c r="H39" s="32"/>
      <c r="I39" s="32"/>
      <c r="J39" s="32"/>
      <c r="K39" s="32"/>
      <c r="L39" s="28"/>
      <c r="M39" s="36" t="s">
        <v>93</v>
      </c>
      <c r="N39" s="30">
        <v>1</v>
      </c>
      <c r="O39" s="35">
        <v>1</v>
      </c>
      <c r="P39" s="35"/>
      <c r="Q39" s="35"/>
      <c r="R39" s="35"/>
      <c r="S39" s="35"/>
      <c r="T39" s="35"/>
      <c r="U39" s="35"/>
      <c r="V39" s="35"/>
      <c r="W39" s="43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23" customFormat="1" ht="13.5" customHeight="1">
      <c r="A40" s="28"/>
      <c r="B40" s="29" t="s">
        <v>65</v>
      </c>
      <c r="C40" s="32">
        <v>1</v>
      </c>
      <c r="D40" s="32"/>
      <c r="E40" s="32"/>
      <c r="F40" s="32"/>
      <c r="G40" s="32"/>
      <c r="H40" s="32"/>
      <c r="I40" s="32"/>
      <c r="J40" s="32"/>
      <c r="K40" s="32">
        <v>1</v>
      </c>
      <c r="L40" s="28" t="s">
        <v>94</v>
      </c>
      <c r="M40" s="32" t="s">
        <v>95</v>
      </c>
      <c r="N40" s="30">
        <v>1</v>
      </c>
      <c r="O40" s="30">
        <v>1</v>
      </c>
      <c r="P40" s="32"/>
      <c r="Q40" s="30"/>
      <c r="R40" s="32"/>
      <c r="S40" s="32"/>
      <c r="T40" s="32"/>
      <c r="U40" s="32"/>
      <c r="V40" s="32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s="23" customFormat="1" ht="13.5" customHeight="1">
      <c r="A41" s="28"/>
      <c r="B41" s="32" t="s">
        <v>96</v>
      </c>
      <c r="C41" s="32">
        <v>1</v>
      </c>
      <c r="D41" s="32"/>
      <c r="E41" s="32"/>
      <c r="F41" s="32"/>
      <c r="G41" s="32"/>
      <c r="H41" s="32"/>
      <c r="I41" s="32"/>
      <c r="J41" s="32"/>
      <c r="K41" s="32">
        <v>1</v>
      </c>
      <c r="L41" s="28"/>
      <c r="M41" s="36" t="s">
        <v>97</v>
      </c>
      <c r="N41" s="30">
        <v>1</v>
      </c>
      <c r="O41" s="30"/>
      <c r="P41" s="32">
        <v>1</v>
      </c>
      <c r="Q41" s="30"/>
      <c r="R41" s="32"/>
      <c r="S41" s="32"/>
      <c r="T41" s="32"/>
      <c r="U41" s="32"/>
      <c r="V41" s="32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s="23" customFormat="1" ht="13.5" customHeight="1">
      <c r="A42" s="28" t="s">
        <v>98</v>
      </c>
      <c r="B42" s="32" t="s">
        <v>99</v>
      </c>
      <c r="C42" s="30">
        <v>1</v>
      </c>
      <c r="D42" s="30">
        <v>1</v>
      </c>
      <c r="E42" s="30"/>
      <c r="F42" s="30"/>
      <c r="G42" s="30"/>
      <c r="H42" s="30"/>
      <c r="I42" s="30"/>
      <c r="J42" s="30"/>
      <c r="K42" s="30"/>
      <c r="L42" s="28"/>
      <c r="M42" s="36" t="s">
        <v>100</v>
      </c>
      <c r="N42" s="30">
        <v>1</v>
      </c>
      <c r="O42" s="30"/>
      <c r="P42" s="32"/>
      <c r="Q42" s="30"/>
      <c r="R42" s="32"/>
      <c r="S42" s="32"/>
      <c r="T42" s="32"/>
      <c r="U42" s="32" t="s">
        <v>32</v>
      </c>
      <c r="V42" s="32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s="23" customFormat="1" ht="13.5" customHeight="1">
      <c r="A43" s="28"/>
      <c r="B43" s="32" t="s">
        <v>101</v>
      </c>
      <c r="C43" s="30">
        <v>1</v>
      </c>
      <c r="D43" s="30">
        <v>1</v>
      </c>
      <c r="E43" s="30"/>
      <c r="F43" s="30"/>
      <c r="G43" s="30"/>
      <c r="H43" s="30"/>
      <c r="I43" s="30"/>
      <c r="J43" s="30"/>
      <c r="K43" s="30"/>
      <c r="L43" s="28"/>
      <c r="M43" s="32" t="s">
        <v>102</v>
      </c>
      <c r="N43" s="30">
        <v>1</v>
      </c>
      <c r="O43" s="30"/>
      <c r="P43" s="32"/>
      <c r="Q43" s="30">
        <v>1</v>
      </c>
      <c r="R43" s="32"/>
      <c r="S43" s="32"/>
      <c r="T43" s="32"/>
      <c r="U43" s="32"/>
      <c r="V43" s="32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6" s="23" customFormat="1" ht="13.5" customHeight="1">
      <c r="A44" s="28"/>
      <c r="B44" s="29" t="s">
        <v>103</v>
      </c>
      <c r="C44" s="30">
        <v>1</v>
      </c>
      <c r="D44" s="30">
        <v>1</v>
      </c>
      <c r="E44" s="30"/>
      <c r="F44" s="30"/>
      <c r="G44" s="30"/>
      <c r="H44" s="30"/>
      <c r="I44" s="30"/>
      <c r="J44" s="30"/>
      <c r="K44" s="30"/>
      <c r="L44" s="28"/>
      <c r="M44" s="32" t="s">
        <v>104</v>
      </c>
      <c r="N44" s="30">
        <v>1</v>
      </c>
      <c r="O44" s="30"/>
      <c r="P44" s="32" t="s">
        <v>32</v>
      </c>
      <c r="Q44" s="30"/>
      <c r="R44" s="32"/>
      <c r="S44" s="32"/>
      <c r="T44" s="32"/>
      <c r="U44" s="32"/>
      <c r="V44" s="32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s="23" customFormat="1" ht="13.5" customHeight="1">
      <c r="A45" s="28"/>
      <c r="B45" s="29" t="s">
        <v>65</v>
      </c>
      <c r="C45" s="30">
        <v>4</v>
      </c>
      <c r="D45" s="30"/>
      <c r="E45" s="30"/>
      <c r="F45" s="30"/>
      <c r="G45" s="30"/>
      <c r="H45" s="30"/>
      <c r="I45" s="30"/>
      <c r="J45" s="30"/>
      <c r="K45" s="30">
        <v>4</v>
      </c>
      <c r="L45" s="28"/>
      <c r="M45" s="36" t="s">
        <v>105</v>
      </c>
      <c r="N45" s="30">
        <v>1</v>
      </c>
      <c r="O45" s="30">
        <v>1</v>
      </c>
      <c r="P45" s="32"/>
      <c r="Q45" s="30"/>
      <c r="R45" s="32"/>
      <c r="S45" s="32"/>
      <c r="T45" s="32"/>
      <c r="U45" s="32"/>
      <c r="V45" s="32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s="23" customFormat="1" ht="13.5" customHeight="1">
      <c r="A46" s="28" t="s">
        <v>106</v>
      </c>
      <c r="B46" s="29" t="s">
        <v>107</v>
      </c>
      <c r="C46" s="30">
        <v>1</v>
      </c>
      <c r="D46" s="30"/>
      <c r="E46" s="30"/>
      <c r="F46" s="30">
        <v>1</v>
      </c>
      <c r="G46" s="30"/>
      <c r="H46" s="30"/>
      <c r="I46" s="30"/>
      <c r="J46" s="30"/>
      <c r="K46" s="30"/>
      <c r="L46" s="28"/>
      <c r="M46" s="36" t="s">
        <v>108</v>
      </c>
      <c r="N46" s="30">
        <v>1</v>
      </c>
      <c r="O46" s="30"/>
      <c r="P46" s="32" t="s">
        <v>32</v>
      </c>
      <c r="Q46" s="30"/>
      <c r="R46" s="32"/>
      <c r="S46" s="32"/>
      <c r="T46" s="32"/>
      <c r="U46" s="32"/>
      <c r="V46" s="3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s="23" customFormat="1" ht="13.5" customHeight="1">
      <c r="A47" s="28"/>
      <c r="B47" s="29" t="s">
        <v>109</v>
      </c>
      <c r="C47" s="30">
        <v>1</v>
      </c>
      <c r="D47" s="30"/>
      <c r="E47" s="30"/>
      <c r="F47" s="30">
        <v>1</v>
      </c>
      <c r="G47" s="30"/>
      <c r="H47" s="30"/>
      <c r="I47" s="30"/>
      <c r="J47" s="30"/>
      <c r="K47" s="30"/>
      <c r="L47" s="28"/>
      <c r="M47" s="32" t="s">
        <v>110</v>
      </c>
      <c r="N47" s="30">
        <v>1</v>
      </c>
      <c r="O47" s="30"/>
      <c r="P47" s="32"/>
      <c r="Q47" s="30">
        <v>1</v>
      </c>
      <c r="R47" s="32"/>
      <c r="S47" s="32"/>
      <c r="T47" s="32"/>
      <c r="U47" s="32"/>
      <c r="V47" s="32"/>
      <c r="W47" s="43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s="23" customFormat="1" ht="13.5" customHeight="1">
      <c r="A48" s="28"/>
      <c r="B48" s="29" t="s">
        <v>111</v>
      </c>
      <c r="C48" s="30">
        <v>2</v>
      </c>
      <c r="D48" s="30"/>
      <c r="E48" s="30"/>
      <c r="F48" s="30">
        <v>1</v>
      </c>
      <c r="G48" s="30"/>
      <c r="H48" s="30"/>
      <c r="I48" s="30"/>
      <c r="J48" s="30">
        <v>1</v>
      </c>
      <c r="K48" s="30"/>
      <c r="L48" s="28" t="s">
        <v>112</v>
      </c>
      <c r="M48" s="28"/>
      <c r="N48" s="30">
        <v>1</v>
      </c>
      <c r="O48" s="30">
        <v>1</v>
      </c>
      <c r="P48" s="32"/>
      <c r="Q48" s="30"/>
      <c r="R48" s="32"/>
      <c r="S48" s="32"/>
      <c r="T48" s="32"/>
      <c r="U48" s="32"/>
      <c r="V48" s="32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</row>
    <row r="49" spans="1:36" s="23" customFormat="1" ht="13.5" customHeight="1">
      <c r="A49" s="28" t="s">
        <v>113</v>
      </c>
      <c r="B49" s="32" t="s">
        <v>114</v>
      </c>
      <c r="C49" s="30">
        <v>1</v>
      </c>
      <c r="D49" s="30"/>
      <c r="E49" s="30"/>
      <c r="F49" s="30"/>
      <c r="G49" s="30">
        <v>1</v>
      </c>
      <c r="H49" s="30"/>
      <c r="I49" s="30"/>
      <c r="J49" s="30"/>
      <c r="K49" s="30"/>
      <c r="L49" s="28" t="s">
        <v>115</v>
      </c>
      <c r="M49" s="28"/>
      <c r="N49" s="30">
        <v>2</v>
      </c>
      <c r="O49" s="30"/>
      <c r="P49" s="32">
        <v>1</v>
      </c>
      <c r="Q49" s="30"/>
      <c r="R49" s="32"/>
      <c r="S49" s="32" t="s">
        <v>32</v>
      </c>
      <c r="T49" s="32"/>
      <c r="U49" s="32"/>
      <c r="V49" s="32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</row>
    <row r="50" spans="1:36" s="23" customFormat="1" ht="13.5" customHeight="1">
      <c r="A50" s="28"/>
      <c r="B50" s="32" t="s">
        <v>116</v>
      </c>
      <c r="C50" s="30">
        <v>2</v>
      </c>
      <c r="D50" s="30"/>
      <c r="E50" s="30"/>
      <c r="F50" s="30"/>
      <c r="G50" s="30"/>
      <c r="H50" s="30"/>
      <c r="I50" s="30" t="s">
        <v>32</v>
      </c>
      <c r="J50" s="30">
        <v>1</v>
      </c>
      <c r="K50" s="30"/>
      <c r="L50" s="37" t="s">
        <v>117</v>
      </c>
      <c r="M50" s="28" t="s">
        <v>118</v>
      </c>
      <c r="N50" s="30">
        <v>1</v>
      </c>
      <c r="O50" s="30"/>
      <c r="P50" s="32"/>
      <c r="Q50" s="30"/>
      <c r="R50" s="32"/>
      <c r="S50" s="32"/>
      <c r="T50" s="32">
        <v>1</v>
      </c>
      <c r="U50" s="32"/>
      <c r="V50" s="32"/>
      <c r="W50" s="43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</row>
    <row r="51" spans="1:36" s="23" customFormat="1" ht="13.5" customHeight="1">
      <c r="A51" s="28"/>
      <c r="B51" s="32" t="s">
        <v>119</v>
      </c>
      <c r="C51" s="30">
        <v>1</v>
      </c>
      <c r="D51" s="30"/>
      <c r="E51" s="30"/>
      <c r="F51" s="30"/>
      <c r="G51" s="30"/>
      <c r="H51" s="30"/>
      <c r="I51" s="30">
        <v>1</v>
      </c>
      <c r="J51" s="30"/>
      <c r="K51" s="30"/>
      <c r="L51" s="28" t="s">
        <v>120</v>
      </c>
      <c r="M51" s="28"/>
      <c r="N51" s="30">
        <v>1</v>
      </c>
      <c r="O51" s="32">
        <v>1</v>
      </c>
      <c r="P51" s="32"/>
      <c r="Q51" s="32"/>
      <c r="R51" s="30"/>
      <c r="S51" s="30"/>
      <c r="T51" s="30"/>
      <c r="U51" s="30"/>
      <c r="V51" s="30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</row>
    <row r="52" spans="1:36" s="23" customFormat="1" ht="13.5" customHeight="1">
      <c r="A52" s="28"/>
      <c r="B52" s="32" t="s">
        <v>121</v>
      </c>
      <c r="C52" s="30">
        <v>1</v>
      </c>
      <c r="D52" s="30"/>
      <c r="E52" s="30"/>
      <c r="F52" s="30"/>
      <c r="G52" s="30"/>
      <c r="H52" s="30">
        <v>1</v>
      </c>
      <c r="I52" s="30"/>
      <c r="J52" s="30"/>
      <c r="K52" s="30"/>
      <c r="L52" s="28" t="s">
        <v>122</v>
      </c>
      <c r="M52" s="28"/>
      <c r="N52" s="30">
        <v>2</v>
      </c>
      <c r="O52" s="32"/>
      <c r="P52" s="32">
        <v>2</v>
      </c>
      <c r="Q52" s="32"/>
      <c r="R52" s="30"/>
      <c r="S52" s="30"/>
      <c r="T52" s="30"/>
      <c r="U52" s="30"/>
      <c r="V52" s="30"/>
      <c r="W52" s="43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</row>
    <row r="53" spans="1:36" s="23" customFormat="1" ht="13.5" customHeight="1">
      <c r="A53" s="28"/>
      <c r="B53" s="32" t="s">
        <v>123</v>
      </c>
      <c r="C53" s="30">
        <v>1</v>
      </c>
      <c r="D53" s="30"/>
      <c r="E53" s="30" t="s">
        <v>32</v>
      </c>
      <c r="F53" s="30"/>
      <c r="G53" s="30"/>
      <c r="H53" s="30"/>
      <c r="I53" s="30"/>
      <c r="J53" s="30"/>
      <c r="K53" s="30"/>
      <c r="L53" s="28" t="s">
        <v>124</v>
      </c>
      <c r="M53" s="28"/>
      <c r="N53" s="30">
        <v>4</v>
      </c>
      <c r="O53" s="30">
        <v>2</v>
      </c>
      <c r="P53" s="30"/>
      <c r="Q53" s="30"/>
      <c r="R53" s="30"/>
      <c r="S53" s="30">
        <v>1</v>
      </c>
      <c r="T53" s="30" t="s">
        <v>32</v>
      </c>
      <c r="U53" s="30"/>
      <c r="V53" s="30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</row>
    <row r="54" spans="1:36" s="23" customFormat="1" ht="13.5" customHeight="1">
      <c r="A54" s="28"/>
      <c r="B54" s="29" t="s">
        <v>65</v>
      </c>
      <c r="C54" s="30">
        <v>2</v>
      </c>
      <c r="D54" s="30"/>
      <c r="E54" s="30"/>
      <c r="F54" s="30"/>
      <c r="G54" s="30"/>
      <c r="H54" s="30"/>
      <c r="I54" s="30"/>
      <c r="J54" s="30"/>
      <c r="K54" s="30">
        <v>2</v>
      </c>
      <c r="L54" s="38"/>
      <c r="M54" s="39"/>
      <c r="N54" s="32"/>
      <c r="O54" s="32"/>
      <c r="P54" s="32"/>
      <c r="Q54" s="32"/>
      <c r="R54" s="32"/>
      <c r="S54" s="32"/>
      <c r="T54" s="32"/>
      <c r="U54" s="32"/>
      <c r="V54" s="32"/>
      <c r="W54" s="43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</row>
    <row r="55" spans="1:36" s="23" customFormat="1" ht="13.5" customHeight="1">
      <c r="A55" s="28"/>
      <c r="B55" s="29" t="s">
        <v>125</v>
      </c>
      <c r="C55" s="30">
        <v>1</v>
      </c>
      <c r="D55" s="30"/>
      <c r="E55" s="30"/>
      <c r="F55" s="30"/>
      <c r="G55" s="30"/>
      <c r="H55" s="30"/>
      <c r="I55" s="30"/>
      <c r="J55" s="30"/>
      <c r="K55" s="30">
        <v>1</v>
      </c>
      <c r="L55" s="40" t="s">
        <v>126</v>
      </c>
      <c r="M55" s="41"/>
      <c r="N55" s="32">
        <f aca="true" t="shared" si="0" ref="N55:R55">SUM(C5:C55,N5:N53)</f>
        <v>126</v>
      </c>
      <c r="O55" s="32">
        <f t="shared" si="0"/>
        <v>35</v>
      </c>
      <c r="P55" s="42" t="s">
        <v>127</v>
      </c>
      <c r="Q55" s="29">
        <f t="shared" si="0"/>
        <v>34</v>
      </c>
      <c r="R55" s="29">
        <f t="shared" si="0"/>
        <v>1</v>
      </c>
      <c r="S55" s="45" t="s">
        <v>128</v>
      </c>
      <c r="T55" s="45" t="s">
        <v>128</v>
      </c>
      <c r="U55" s="45" t="s">
        <v>129</v>
      </c>
      <c r="V55" s="29">
        <f>SUM(K5:K55,V5:V53)</f>
        <v>20</v>
      </c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</row>
    <row r="56" spans="23:36" s="23" customFormat="1" ht="16.5" customHeight="1">
      <c r="W56" s="43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</row>
    <row r="57" spans="22:36" s="23" customFormat="1" ht="16.5" customHeight="1"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</row>
    <row r="58" spans="22:36" s="23" customFormat="1" ht="16.5" customHeight="1">
      <c r="V58" s="44"/>
      <c r="W58" s="43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</row>
    <row r="59" spans="22:36" s="23" customFormat="1" ht="16.5" customHeight="1"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</row>
    <row r="60" spans="22:36" s="23" customFormat="1" ht="16.5" customHeight="1">
      <c r="V60" s="44"/>
      <c r="W60" s="43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</row>
    <row r="61" spans="21:24" ht="16.5" customHeight="1">
      <c r="U61" s="44"/>
      <c r="V61" s="44"/>
      <c r="W61" s="44"/>
      <c r="X61" s="44"/>
    </row>
    <row r="62" spans="21:24" ht="16.5" customHeight="1">
      <c r="U62" s="44"/>
      <c r="V62" s="44"/>
      <c r="W62" s="43"/>
      <c r="X62" s="44"/>
    </row>
    <row r="63" spans="21:24" ht="16.5" customHeight="1">
      <c r="U63" s="44"/>
      <c r="V63" s="44"/>
      <c r="W63" s="44"/>
      <c r="X63" s="44"/>
    </row>
    <row r="64" spans="21:24" ht="16.5" customHeight="1">
      <c r="U64" s="44"/>
      <c r="V64" s="44"/>
      <c r="W64" s="43"/>
      <c r="X64" s="44"/>
    </row>
    <row r="65" spans="21:24" ht="16.5" customHeight="1">
      <c r="U65" s="44"/>
      <c r="V65" s="44"/>
      <c r="W65" s="44"/>
      <c r="X65" s="44"/>
    </row>
    <row r="66" spans="21:24" ht="16.5" customHeight="1">
      <c r="U66" s="44"/>
      <c r="V66" s="44"/>
      <c r="W66" s="43"/>
      <c r="X66" s="44"/>
    </row>
    <row r="67" spans="21:24" ht="16.5" customHeight="1">
      <c r="U67" s="44"/>
      <c r="V67" s="44"/>
      <c r="W67" s="44"/>
      <c r="X67" s="44"/>
    </row>
    <row r="68" spans="21:24" ht="16.5" customHeight="1">
      <c r="U68" s="44"/>
      <c r="V68" s="44"/>
      <c r="W68" s="43"/>
      <c r="X68" s="44"/>
    </row>
    <row r="69" spans="21:24" ht="16.5" customHeight="1">
      <c r="U69" s="44"/>
      <c r="V69" s="44"/>
      <c r="W69" s="44"/>
      <c r="X69" s="44"/>
    </row>
    <row r="70" spans="21:24" ht="16.5" customHeight="1">
      <c r="U70" s="44"/>
      <c r="V70" s="44"/>
      <c r="W70" s="43"/>
      <c r="X70" s="44"/>
    </row>
    <row r="71" spans="21:24" ht="16.5" customHeight="1">
      <c r="U71" s="44"/>
      <c r="V71" s="44"/>
      <c r="W71" s="44"/>
      <c r="X71" s="44"/>
    </row>
    <row r="72" spans="21:24" ht="16.5" customHeight="1">
      <c r="U72" s="44"/>
      <c r="V72" s="44"/>
      <c r="W72" s="43"/>
      <c r="X72" s="44"/>
    </row>
    <row r="73" spans="21:24" ht="16.5" customHeight="1">
      <c r="U73" s="44"/>
      <c r="V73" s="44"/>
      <c r="W73" s="44"/>
      <c r="X73" s="44"/>
    </row>
    <row r="74" ht="16.5" customHeight="1">
      <c r="W74" s="43"/>
    </row>
    <row r="75" ht="16.5" customHeight="1">
      <c r="W75" s="44"/>
    </row>
    <row r="76" ht="16.5" customHeight="1">
      <c r="W76" s="43"/>
    </row>
    <row r="77" ht="16.5" customHeight="1">
      <c r="W77" s="44"/>
    </row>
    <row r="78" ht="16.5" customHeight="1">
      <c r="W78" s="43"/>
    </row>
    <row r="79" ht="16.5" customHeight="1">
      <c r="W79" s="44"/>
    </row>
    <row r="80" ht="16.5" customHeight="1">
      <c r="W80" s="43"/>
    </row>
    <row r="81" ht="16.5" customHeight="1">
      <c r="W81" s="44"/>
    </row>
    <row r="82" ht="16.5" customHeight="1">
      <c r="W82" s="43"/>
    </row>
    <row r="83" ht="16.5" customHeight="1">
      <c r="W83" s="44"/>
    </row>
    <row r="84" ht="16.5" customHeight="1">
      <c r="W84" s="43"/>
    </row>
    <row r="85" ht="16.5" customHeight="1">
      <c r="W85" s="44"/>
    </row>
    <row r="86" ht="16.5" customHeight="1">
      <c r="W86" s="43"/>
    </row>
    <row r="87" ht="16.5" customHeight="1">
      <c r="W87" s="44"/>
    </row>
    <row r="88" ht="16.5" customHeight="1">
      <c r="W88" s="43"/>
    </row>
    <row r="89" ht="16.5" customHeight="1">
      <c r="W89" s="44"/>
    </row>
    <row r="90" ht="16.5" customHeight="1">
      <c r="W90" s="43"/>
    </row>
    <row r="91" ht="16.5" customHeight="1">
      <c r="W91" s="44"/>
    </row>
    <row r="92" ht="16.5" customHeight="1">
      <c r="W92" s="43"/>
    </row>
    <row r="93" ht="16.5" customHeight="1">
      <c r="W93" s="44"/>
    </row>
    <row r="94" ht="16.5" customHeight="1">
      <c r="W94" s="43"/>
    </row>
    <row r="95" ht="16.5" customHeight="1">
      <c r="W95" s="44"/>
    </row>
    <row r="96" ht="16.5" customHeight="1">
      <c r="W96" s="43"/>
    </row>
    <row r="97" ht="16.5" customHeight="1">
      <c r="W97" s="44"/>
    </row>
    <row r="98" ht="16.5" customHeight="1">
      <c r="W98" s="43"/>
    </row>
    <row r="99" ht="16.5" customHeight="1">
      <c r="W99" s="44"/>
    </row>
    <row r="100" ht="16.5" customHeight="1">
      <c r="W100" s="43"/>
    </row>
    <row r="101" ht="16.5" customHeight="1">
      <c r="W101" s="44"/>
    </row>
    <row r="102" ht="16.5" customHeight="1">
      <c r="W102" s="43"/>
    </row>
    <row r="103" spans="21:36" s="23" customFormat="1" ht="16.5" customHeight="1"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</row>
  </sheetData>
  <sheetProtection/>
  <mergeCells count="32">
    <mergeCell ref="A1:B1"/>
    <mergeCell ref="A2:V2"/>
    <mergeCell ref="D3:J3"/>
    <mergeCell ref="O3:V3"/>
    <mergeCell ref="L48:M48"/>
    <mergeCell ref="L49:M49"/>
    <mergeCell ref="L51:M51"/>
    <mergeCell ref="L52:M52"/>
    <mergeCell ref="L53:M53"/>
    <mergeCell ref="L54:M54"/>
    <mergeCell ref="L55:M55"/>
    <mergeCell ref="A3:A4"/>
    <mergeCell ref="A5:A9"/>
    <mergeCell ref="A10:A20"/>
    <mergeCell ref="A21:A27"/>
    <mergeCell ref="A28:A31"/>
    <mergeCell ref="A32:A41"/>
    <mergeCell ref="A42:A45"/>
    <mergeCell ref="A46:A48"/>
    <mergeCell ref="A49:A55"/>
    <mergeCell ref="B3:B4"/>
    <mergeCell ref="C3:C4"/>
    <mergeCell ref="L3:L4"/>
    <mergeCell ref="L5:L13"/>
    <mergeCell ref="L14:L19"/>
    <mergeCell ref="L20:L26"/>
    <mergeCell ref="L27:L29"/>
    <mergeCell ref="L30:L34"/>
    <mergeCell ref="L35:L39"/>
    <mergeCell ref="L40:L47"/>
    <mergeCell ref="M3:M4"/>
    <mergeCell ref="N3:N4"/>
  </mergeCells>
  <printOptions/>
  <pageMargins left="0.3597222222222222" right="0.3798611111111111" top="0.2" bottom="0.2" header="0.2" footer="0.118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25">
      <selection activeCell="A1" sqref="A1:IV65536"/>
    </sheetView>
  </sheetViews>
  <sheetFormatPr defaultColWidth="9.00390625" defaultRowHeight="14.25"/>
  <cols>
    <col min="1" max="1" width="14.00390625" style="0" customWidth="1"/>
    <col min="2" max="2" width="5.75390625" style="0" customWidth="1"/>
    <col min="3" max="3" width="4.625" style="0" customWidth="1"/>
    <col min="4" max="4" width="6.875" style="0" customWidth="1"/>
    <col min="5" max="5" width="4.625" style="0" customWidth="1"/>
    <col min="6" max="6" width="7.50390625" style="0" customWidth="1"/>
    <col min="7" max="7" width="6.875" style="0" customWidth="1"/>
    <col min="8" max="8" width="6.625" style="0" customWidth="1"/>
    <col min="9" max="9" width="4.625" style="0" customWidth="1"/>
    <col min="10" max="10" width="7.125" style="0" customWidth="1"/>
    <col min="11" max="11" width="7.875" style="0" customWidth="1"/>
    <col min="12" max="12" width="7.375" style="0" customWidth="1"/>
    <col min="13" max="13" width="7.125" style="0" customWidth="1"/>
    <col min="14" max="14" width="5.25390625" style="0" customWidth="1"/>
  </cols>
  <sheetData>
    <row r="1" spans="1:14" ht="14.25">
      <c r="A1" s="14" t="s">
        <v>130</v>
      </c>
      <c r="B1" s="1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9.25" customHeight="1">
      <c r="A2" s="15" t="s">
        <v>131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1"/>
    </row>
    <row r="3" spans="1:13" ht="23.25" customHeight="1">
      <c r="A3" s="16" t="s">
        <v>132</v>
      </c>
      <c r="B3" s="16" t="s">
        <v>133</v>
      </c>
      <c r="C3" s="16" t="s">
        <v>134</v>
      </c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4.75" customHeight="1">
      <c r="A4" s="16"/>
      <c r="B4" s="16"/>
      <c r="C4" s="16" t="s">
        <v>7</v>
      </c>
      <c r="D4" s="16" t="s">
        <v>8</v>
      </c>
      <c r="E4" s="16" t="s">
        <v>9</v>
      </c>
      <c r="F4" s="16" t="s">
        <v>135</v>
      </c>
      <c r="G4" s="16" t="s">
        <v>136</v>
      </c>
      <c r="H4" s="16" t="s">
        <v>137</v>
      </c>
      <c r="I4" s="16" t="s">
        <v>138</v>
      </c>
      <c r="J4" s="16" t="s">
        <v>139</v>
      </c>
      <c r="K4" s="16" t="s">
        <v>140</v>
      </c>
      <c r="L4" s="16" t="s">
        <v>11</v>
      </c>
      <c r="M4" s="16" t="s">
        <v>12</v>
      </c>
    </row>
    <row r="5" spans="1:13" s="13" customFormat="1" ht="24.75" customHeight="1">
      <c r="A5" s="17" t="s">
        <v>141</v>
      </c>
      <c r="B5" s="17">
        <v>3</v>
      </c>
      <c r="C5" s="17">
        <v>1</v>
      </c>
      <c r="D5" s="17"/>
      <c r="E5" s="17">
        <v>1</v>
      </c>
      <c r="F5" s="17"/>
      <c r="G5" s="17"/>
      <c r="H5" s="17"/>
      <c r="I5" s="17"/>
      <c r="J5" s="17"/>
      <c r="K5" s="17"/>
      <c r="L5" s="17" t="s">
        <v>32</v>
      </c>
      <c r="M5" s="17"/>
    </row>
    <row r="6" spans="1:13" s="13" customFormat="1" ht="24.75" customHeight="1">
      <c r="A6" s="17" t="s">
        <v>142</v>
      </c>
      <c r="B6" s="17">
        <v>2</v>
      </c>
      <c r="C6" s="17">
        <v>1</v>
      </c>
      <c r="D6" s="17" t="s">
        <v>32</v>
      </c>
      <c r="E6" s="17"/>
      <c r="F6" s="17"/>
      <c r="G6" s="17"/>
      <c r="H6" s="17"/>
      <c r="I6" s="17"/>
      <c r="J6" s="17"/>
      <c r="K6" s="17"/>
      <c r="L6" s="17"/>
      <c r="M6" s="17"/>
    </row>
    <row r="7" spans="1:13" s="13" customFormat="1" ht="24.75" customHeight="1">
      <c r="A7" s="17" t="s">
        <v>143</v>
      </c>
      <c r="B7" s="17">
        <v>1</v>
      </c>
      <c r="C7" s="17"/>
      <c r="D7" s="17"/>
      <c r="E7" s="17"/>
      <c r="F7" s="17"/>
      <c r="G7" s="17"/>
      <c r="H7" s="17"/>
      <c r="I7" s="17"/>
      <c r="J7" s="17"/>
      <c r="K7" s="17">
        <v>1</v>
      </c>
      <c r="L7" s="17"/>
      <c r="M7" s="17"/>
    </row>
    <row r="8" spans="1:13" s="13" customFormat="1" ht="24.75" customHeight="1">
      <c r="A8" s="17" t="s">
        <v>144</v>
      </c>
      <c r="B8" s="17">
        <v>2</v>
      </c>
      <c r="C8" s="17">
        <v>1</v>
      </c>
      <c r="D8" s="17">
        <v>1</v>
      </c>
      <c r="E8" s="17"/>
      <c r="F8" s="17"/>
      <c r="G8" s="17"/>
      <c r="H8" s="17"/>
      <c r="I8" s="17"/>
      <c r="J8" s="17"/>
      <c r="K8" s="17"/>
      <c r="L8" s="17"/>
      <c r="M8" s="17"/>
    </row>
    <row r="9" spans="1:13" s="13" customFormat="1" ht="24.75" customHeight="1">
      <c r="A9" s="17" t="s">
        <v>145</v>
      </c>
      <c r="B9" s="17">
        <v>2</v>
      </c>
      <c r="C9" s="17">
        <v>1</v>
      </c>
      <c r="D9" s="17"/>
      <c r="E9" s="17"/>
      <c r="F9" s="17"/>
      <c r="G9" s="17"/>
      <c r="H9" s="17"/>
      <c r="I9" s="17"/>
      <c r="J9" s="17" t="s">
        <v>32</v>
      </c>
      <c r="K9" s="17"/>
      <c r="L9" s="17"/>
      <c r="M9" s="17"/>
    </row>
    <row r="10" spans="1:13" s="13" customFormat="1" ht="24.75" customHeight="1">
      <c r="A10" s="17" t="s">
        <v>146</v>
      </c>
      <c r="B10" s="17">
        <v>4</v>
      </c>
      <c r="C10" s="17"/>
      <c r="D10" s="17" t="s">
        <v>32</v>
      </c>
      <c r="E10" s="17"/>
      <c r="F10" s="17">
        <v>1</v>
      </c>
      <c r="G10" s="17"/>
      <c r="H10" s="17">
        <v>1</v>
      </c>
      <c r="I10" s="17"/>
      <c r="J10" s="17"/>
      <c r="K10" s="17"/>
      <c r="L10" s="17"/>
      <c r="M10" s="17" t="s">
        <v>32</v>
      </c>
    </row>
    <row r="11" spans="1:13" s="13" customFormat="1" ht="24.75" customHeight="1">
      <c r="A11" s="17" t="s">
        <v>147</v>
      </c>
      <c r="B11" s="17">
        <v>2</v>
      </c>
      <c r="C11" s="17">
        <v>1</v>
      </c>
      <c r="D11" s="17"/>
      <c r="E11" s="17"/>
      <c r="F11" s="17"/>
      <c r="G11" s="17"/>
      <c r="H11" s="17"/>
      <c r="I11" s="17">
        <v>1</v>
      </c>
      <c r="J11" s="17"/>
      <c r="K11" s="17"/>
      <c r="L11" s="17"/>
      <c r="M11" s="17"/>
    </row>
    <row r="12" spans="1:13" s="13" customFormat="1" ht="24.75" customHeight="1">
      <c r="A12" s="17" t="s">
        <v>148</v>
      </c>
      <c r="B12" s="17">
        <v>1</v>
      </c>
      <c r="C12" s="17"/>
      <c r="D12" s="17">
        <v>1</v>
      </c>
      <c r="E12" s="17"/>
      <c r="F12" s="17"/>
      <c r="G12" s="17"/>
      <c r="H12" s="17"/>
      <c r="I12" s="17"/>
      <c r="J12" s="17"/>
      <c r="K12" s="17"/>
      <c r="L12" s="17"/>
      <c r="M12" s="17"/>
    </row>
    <row r="13" spans="1:13" s="13" customFormat="1" ht="24.75" customHeight="1">
      <c r="A13" s="17" t="s">
        <v>149</v>
      </c>
      <c r="B13" s="17">
        <v>1</v>
      </c>
      <c r="C13" s="17">
        <v>1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s="13" customFormat="1" ht="24.75" customHeight="1">
      <c r="A14" s="17" t="s">
        <v>150</v>
      </c>
      <c r="B14" s="17">
        <v>4</v>
      </c>
      <c r="C14" s="17">
        <v>1</v>
      </c>
      <c r="D14" s="17"/>
      <c r="E14" s="17"/>
      <c r="F14" s="17" t="s">
        <v>32</v>
      </c>
      <c r="G14" s="17"/>
      <c r="H14" s="17"/>
      <c r="I14" s="17"/>
      <c r="J14" s="17"/>
      <c r="K14" s="17"/>
      <c r="L14" s="17">
        <v>1</v>
      </c>
      <c r="M14" s="17">
        <v>1</v>
      </c>
    </row>
    <row r="15" spans="1:13" s="13" customFormat="1" ht="24.75" customHeight="1">
      <c r="A15" s="17" t="s">
        <v>151</v>
      </c>
      <c r="B15" s="17">
        <v>1</v>
      </c>
      <c r="C15" s="17"/>
      <c r="D15" s="17"/>
      <c r="E15" s="17"/>
      <c r="F15" s="17"/>
      <c r="G15" s="17"/>
      <c r="H15" s="17"/>
      <c r="I15" s="17"/>
      <c r="J15" s="17">
        <v>1</v>
      </c>
      <c r="K15" s="17"/>
      <c r="L15" s="17"/>
      <c r="M15" s="17"/>
    </row>
    <row r="16" spans="1:13" s="13" customFormat="1" ht="24.75" customHeight="1">
      <c r="A16" s="17" t="s">
        <v>152</v>
      </c>
      <c r="B16" s="17">
        <v>1</v>
      </c>
      <c r="C16" s="17"/>
      <c r="D16" s="17"/>
      <c r="E16" s="17"/>
      <c r="F16" s="17" t="s">
        <v>32</v>
      </c>
      <c r="G16" s="17"/>
      <c r="H16" s="17"/>
      <c r="I16" s="17"/>
      <c r="J16" s="17"/>
      <c r="K16" s="17"/>
      <c r="L16" s="17"/>
      <c r="M16" s="17"/>
    </row>
    <row r="17" spans="1:13" s="13" customFormat="1" ht="24.75" customHeight="1">
      <c r="A17" s="17" t="s">
        <v>153</v>
      </c>
      <c r="B17" s="17">
        <v>5</v>
      </c>
      <c r="C17" s="17">
        <v>1</v>
      </c>
      <c r="D17" s="17" t="s">
        <v>32</v>
      </c>
      <c r="E17" s="17">
        <v>1</v>
      </c>
      <c r="F17" s="17" t="s">
        <v>32</v>
      </c>
      <c r="G17" s="17">
        <v>1</v>
      </c>
      <c r="H17" s="17"/>
      <c r="I17" s="17"/>
      <c r="J17" s="17"/>
      <c r="K17" s="17"/>
      <c r="L17" s="17"/>
      <c r="M17" s="17"/>
    </row>
    <row r="18" spans="1:13" s="13" customFormat="1" ht="24.75" customHeight="1">
      <c r="A18" s="17" t="s">
        <v>154</v>
      </c>
      <c r="B18" s="17">
        <v>3</v>
      </c>
      <c r="C18" s="17">
        <v>1</v>
      </c>
      <c r="D18" s="17"/>
      <c r="E18" s="17"/>
      <c r="F18" s="17">
        <v>1</v>
      </c>
      <c r="G18" s="17" t="s">
        <v>32</v>
      </c>
      <c r="H18" s="17"/>
      <c r="I18" s="17"/>
      <c r="J18" s="17"/>
      <c r="K18" s="17"/>
      <c r="L18" s="17"/>
      <c r="M18" s="17"/>
    </row>
    <row r="19" spans="1:13" s="13" customFormat="1" ht="24.75" customHeight="1">
      <c r="A19" s="17" t="s">
        <v>155</v>
      </c>
      <c r="B19" s="17">
        <v>1</v>
      </c>
      <c r="C19" s="17"/>
      <c r="D19" s="17"/>
      <c r="E19" s="17"/>
      <c r="F19" s="17"/>
      <c r="G19" s="17"/>
      <c r="H19" s="17" t="s">
        <v>32</v>
      </c>
      <c r="I19" s="17"/>
      <c r="J19" s="17"/>
      <c r="K19" s="17"/>
      <c r="L19" s="17"/>
      <c r="M19" s="17"/>
    </row>
    <row r="20" spans="1:13" s="13" customFormat="1" ht="24.75" customHeight="1">
      <c r="A20" s="17" t="s">
        <v>156</v>
      </c>
      <c r="B20" s="17">
        <v>5</v>
      </c>
      <c r="C20" s="17">
        <v>2</v>
      </c>
      <c r="D20" s="17"/>
      <c r="E20" s="17">
        <v>1</v>
      </c>
      <c r="F20" s="17">
        <v>1</v>
      </c>
      <c r="G20" s="17" t="s">
        <v>32</v>
      </c>
      <c r="H20" s="17"/>
      <c r="I20" s="17"/>
      <c r="J20" s="17"/>
      <c r="K20" s="17"/>
      <c r="L20" s="17"/>
      <c r="M20" s="17"/>
    </row>
    <row r="21" spans="1:13" s="13" customFormat="1" ht="24.75" customHeight="1">
      <c r="A21" s="17" t="s">
        <v>157</v>
      </c>
      <c r="B21" s="17">
        <v>1</v>
      </c>
      <c r="C21" s="17"/>
      <c r="D21" s="17">
        <v>1</v>
      </c>
      <c r="E21" s="17"/>
      <c r="F21" s="17"/>
      <c r="G21" s="17"/>
      <c r="H21" s="17"/>
      <c r="I21" s="17"/>
      <c r="J21" s="17"/>
      <c r="K21" s="17"/>
      <c r="L21" s="17"/>
      <c r="M21" s="17"/>
    </row>
    <row r="22" spans="1:13" s="13" customFormat="1" ht="24.75" customHeight="1">
      <c r="A22" s="17" t="s">
        <v>158</v>
      </c>
      <c r="B22" s="17">
        <v>3</v>
      </c>
      <c r="C22" s="17"/>
      <c r="D22" s="17"/>
      <c r="E22" s="17"/>
      <c r="F22" s="17">
        <v>1</v>
      </c>
      <c r="G22" s="17">
        <v>1</v>
      </c>
      <c r="H22" s="17"/>
      <c r="I22" s="17"/>
      <c r="J22" s="17"/>
      <c r="K22" s="17" t="s">
        <v>32</v>
      </c>
      <c r="L22" s="17"/>
      <c r="M22" s="17"/>
    </row>
    <row r="23" spans="1:13" s="13" customFormat="1" ht="24.75" customHeight="1">
      <c r="A23" s="18" t="s">
        <v>159</v>
      </c>
      <c r="B23" s="17">
        <v>1</v>
      </c>
      <c r="C23" s="17"/>
      <c r="D23" s="17" t="s">
        <v>32</v>
      </c>
      <c r="E23" s="17"/>
      <c r="F23" s="17"/>
      <c r="G23" s="17"/>
      <c r="H23" s="17"/>
      <c r="I23" s="17"/>
      <c r="J23" s="17"/>
      <c r="K23" s="17"/>
      <c r="L23" s="17"/>
      <c r="M23" s="17"/>
    </row>
    <row r="24" spans="1:13" s="13" customFormat="1" ht="24.75" customHeight="1">
      <c r="A24" s="18" t="s">
        <v>160</v>
      </c>
      <c r="B24" s="17">
        <v>2</v>
      </c>
      <c r="C24" s="17"/>
      <c r="D24" s="17"/>
      <c r="E24" s="17">
        <v>1</v>
      </c>
      <c r="F24" s="17" t="s">
        <v>32</v>
      </c>
      <c r="G24" s="17"/>
      <c r="H24" s="17"/>
      <c r="I24" s="17"/>
      <c r="J24" s="17"/>
      <c r="K24" s="17"/>
      <c r="L24" s="17"/>
      <c r="M24" s="17"/>
    </row>
    <row r="25" spans="1:13" s="13" customFormat="1" ht="24.75" customHeight="1">
      <c r="A25" s="17" t="s">
        <v>161</v>
      </c>
      <c r="B25" s="17">
        <v>1</v>
      </c>
      <c r="D25" s="17"/>
      <c r="E25" s="17">
        <v>1</v>
      </c>
      <c r="F25" s="17"/>
      <c r="G25" s="17"/>
      <c r="H25" s="17"/>
      <c r="I25" s="17"/>
      <c r="J25" s="17"/>
      <c r="K25" s="17"/>
      <c r="L25" s="17"/>
      <c r="M25" s="17"/>
    </row>
    <row r="26" spans="1:13" s="13" customFormat="1" ht="24.75" customHeight="1">
      <c r="A26" s="17" t="s">
        <v>162</v>
      </c>
      <c r="B26" s="17">
        <v>1</v>
      </c>
      <c r="C26" s="17"/>
      <c r="D26" s="17"/>
      <c r="E26" s="17">
        <v>1</v>
      </c>
      <c r="F26" s="17"/>
      <c r="G26" s="17"/>
      <c r="H26" s="17"/>
      <c r="I26" s="17"/>
      <c r="J26" s="17"/>
      <c r="K26" s="17"/>
      <c r="L26" s="17"/>
      <c r="M26" s="17"/>
    </row>
    <row r="27" spans="1:13" s="13" customFormat="1" ht="24.75" customHeight="1">
      <c r="A27" s="17" t="s">
        <v>163</v>
      </c>
      <c r="B27" s="17">
        <v>2</v>
      </c>
      <c r="C27" s="17">
        <v>1</v>
      </c>
      <c r="D27" s="17">
        <v>1</v>
      </c>
      <c r="E27" s="17"/>
      <c r="F27" s="17"/>
      <c r="G27" s="17"/>
      <c r="H27" s="17"/>
      <c r="I27" s="17"/>
      <c r="J27" s="17"/>
      <c r="K27" s="17"/>
      <c r="L27" s="17"/>
      <c r="M27" s="17"/>
    </row>
    <row r="28" spans="1:13" s="13" customFormat="1" ht="24.75" customHeight="1">
      <c r="A28" s="17" t="s">
        <v>164</v>
      </c>
      <c r="B28" s="17">
        <v>1</v>
      </c>
      <c r="C28" s="17"/>
      <c r="D28" s="17"/>
      <c r="E28" s="17">
        <v>1</v>
      </c>
      <c r="F28" s="17"/>
      <c r="G28" s="17"/>
      <c r="H28" s="17"/>
      <c r="I28" s="17"/>
      <c r="J28" s="17"/>
      <c r="K28" s="17"/>
      <c r="L28" s="17"/>
      <c r="M28" s="17"/>
    </row>
    <row r="29" spans="1:13" s="13" customFormat="1" ht="24.75" customHeight="1">
      <c r="A29" s="17" t="s">
        <v>165</v>
      </c>
      <c r="B29" s="17">
        <v>10</v>
      </c>
      <c r="C29" s="17">
        <v>2</v>
      </c>
      <c r="D29" s="17">
        <v>1</v>
      </c>
      <c r="E29" s="17">
        <v>2</v>
      </c>
      <c r="F29" s="17" t="s">
        <v>166</v>
      </c>
      <c r="G29" s="17"/>
      <c r="H29" s="17">
        <v>1</v>
      </c>
      <c r="I29" s="17"/>
      <c r="J29" s="17">
        <v>1</v>
      </c>
      <c r="K29" s="17">
        <v>1</v>
      </c>
      <c r="L29" s="17"/>
      <c r="M29" s="17"/>
    </row>
    <row r="30" spans="1:13" s="13" customFormat="1" ht="24.75" customHeight="1">
      <c r="A30" s="19" t="s">
        <v>126</v>
      </c>
      <c r="B30" s="19">
        <f>SUM(B5:B29)</f>
        <v>60</v>
      </c>
      <c r="C30" s="19">
        <f>SUM(C5:C29)</f>
        <v>14</v>
      </c>
      <c r="D30" s="19" t="s">
        <v>167</v>
      </c>
      <c r="E30" s="19">
        <f>SUM(E5:E29)</f>
        <v>9</v>
      </c>
      <c r="F30" s="19" t="s">
        <v>168</v>
      </c>
      <c r="G30" s="19" t="s">
        <v>128</v>
      </c>
      <c r="H30" s="19" t="s">
        <v>169</v>
      </c>
      <c r="I30" s="19">
        <f>SUM(I5:I29)</f>
        <v>1</v>
      </c>
      <c r="J30" s="19" t="s">
        <v>169</v>
      </c>
      <c r="K30" s="19" t="s">
        <v>169</v>
      </c>
      <c r="L30" s="19" t="s">
        <v>166</v>
      </c>
      <c r="M30" s="19" t="s">
        <v>166</v>
      </c>
    </row>
    <row r="31" spans="1:14" s="13" customFormat="1" ht="14.25">
      <c r="A31" s="20"/>
      <c r="B31" s="20"/>
      <c r="C31"/>
      <c r="D31"/>
      <c r="E31"/>
      <c r="F31"/>
      <c r="G31"/>
      <c r="H31"/>
      <c r="I31"/>
      <c r="J31"/>
      <c r="K31"/>
      <c r="L31"/>
      <c r="M31"/>
      <c r="N31"/>
    </row>
    <row r="32" s="13" customFormat="1" ht="14.25"/>
    <row r="33" s="13" customFormat="1" ht="14.25"/>
    <row r="34" s="13" customFormat="1" ht="14.25"/>
    <row r="35" s="13" customFormat="1" ht="14.25"/>
    <row r="36" s="13" customFormat="1" ht="14.25"/>
    <row r="37" s="13" customFormat="1" ht="14.25"/>
    <row r="38" s="13" customFormat="1" ht="14.25"/>
    <row r="39" s="13" customFormat="1" ht="14.25"/>
    <row r="40" s="13" customFormat="1" ht="14.25"/>
    <row r="41" s="13" customFormat="1" ht="14.25"/>
    <row r="42" s="13" customFormat="1" ht="14.25"/>
    <row r="43" s="13" customFormat="1" ht="14.25"/>
    <row r="44" s="13" customFormat="1" ht="14.25"/>
    <row r="45" s="13" customFormat="1" ht="14.25"/>
    <row r="46" s="13" customFormat="1" ht="14.25"/>
    <row r="47" s="13" customFormat="1" ht="14.25"/>
    <row r="48" s="13" customFormat="1" ht="14.25"/>
    <row r="49" s="13" customFormat="1" ht="14.25"/>
    <row r="50" s="13" customFormat="1" ht="14.25"/>
    <row r="51" s="13" customFormat="1" ht="14.25"/>
    <row r="52" s="13" customFormat="1" ht="14.25"/>
    <row r="53" s="13" customFormat="1" ht="14.25"/>
    <row r="54" s="13" customFormat="1" ht="14.25"/>
    <row r="55" s="13" customFormat="1" ht="14.25"/>
    <row r="56" s="13" customFormat="1" ht="14.25"/>
    <row r="57" s="13" customFormat="1" ht="14.25"/>
    <row r="58" s="13" customFormat="1" ht="14.25"/>
    <row r="59" s="13" customFormat="1" ht="14.25"/>
    <row r="60" s="13" customFormat="1" ht="14.25"/>
    <row r="61" s="13" customFormat="1" ht="14.25"/>
    <row r="62" s="13" customFormat="1" ht="14.25"/>
    <row r="63" s="13" customFormat="1" ht="14.25"/>
    <row r="64" s="13" customFormat="1" ht="14.25"/>
    <row r="65" s="13" customFormat="1" ht="14.25"/>
    <row r="66" s="13" customFormat="1" ht="14.25"/>
    <row r="67" s="13" customFormat="1" ht="14.25"/>
    <row r="68" s="13" customFormat="1" ht="14.25"/>
    <row r="69" s="13" customFormat="1" ht="14.25"/>
    <row r="70" s="13" customFormat="1" ht="14.25"/>
    <row r="71" s="13" customFormat="1" ht="14.25"/>
    <row r="72" s="13" customFormat="1" ht="14.25"/>
    <row r="73" s="13" customFormat="1" ht="14.25"/>
    <row r="74" s="13" customFormat="1" ht="14.25"/>
    <row r="75" s="13" customFormat="1" ht="14.25"/>
    <row r="76" s="13" customFormat="1" ht="14.25"/>
    <row r="77" s="13" customFormat="1" ht="14.25"/>
    <row r="78" s="13" customFormat="1" ht="14.25"/>
    <row r="79" s="13" customFormat="1" ht="14.25"/>
    <row r="80" s="13" customFormat="1" ht="14.25"/>
    <row r="81" s="13" customFormat="1" ht="14.25"/>
    <row r="82" s="13" customFormat="1" ht="14.25"/>
    <row r="83" s="13" customFormat="1" ht="14.25"/>
    <row r="84" s="13" customFormat="1" ht="14.25"/>
    <row r="85" s="13" customFormat="1" ht="14.25"/>
    <row r="86" s="13" customFormat="1" ht="14.25"/>
    <row r="87" s="13" customFormat="1" ht="14.25"/>
  </sheetData>
  <sheetProtection/>
  <mergeCells count="4">
    <mergeCell ref="A2:M2"/>
    <mergeCell ref="C3:M3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A1" sqref="A1:H11"/>
    </sheetView>
  </sheetViews>
  <sheetFormatPr defaultColWidth="9.00390625" defaultRowHeight="14.25"/>
  <sheetData>
    <row r="1" spans="1:6" ht="14.25">
      <c r="A1" s="1" t="s">
        <v>170</v>
      </c>
      <c r="B1" s="1"/>
      <c r="C1" s="2"/>
      <c r="D1" s="3"/>
      <c r="E1" s="4"/>
      <c r="F1" s="3"/>
    </row>
    <row r="2" spans="1:8" ht="27">
      <c r="A2" s="5" t="s">
        <v>171</v>
      </c>
      <c r="B2" s="5"/>
      <c r="C2" s="5"/>
      <c r="D2" s="5"/>
      <c r="E2" s="5"/>
      <c r="F2" s="5"/>
      <c r="G2" s="5"/>
      <c r="H2" s="5"/>
    </row>
    <row r="3" spans="1:8" ht="14.25">
      <c r="A3" s="6" t="s">
        <v>132</v>
      </c>
      <c r="B3" s="6"/>
      <c r="C3" s="6" t="s">
        <v>172</v>
      </c>
      <c r="D3" s="7" t="s">
        <v>173</v>
      </c>
      <c r="E3" s="7" t="s">
        <v>14</v>
      </c>
      <c r="F3" s="7" t="s">
        <v>174</v>
      </c>
      <c r="G3" s="6" t="s">
        <v>175</v>
      </c>
      <c r="H3" s="6"/>
    </row>
    <row r="4" spans="1:8" ht="28.5">
      <c r="A4" s="6"/>
      <c r="B4" s="6"/>
      <c r="C4" s="6"/>
      <c r="D4" s="8"/>
      <c r="E4" s="8"/>
      <c r="F4" s="8"/>
      <c r="G4" s="6" t="s">
        <v>11</v>
      </c>
      <c r="H4" s="6" t="s">
        <v>10</v>
      </c>
    </row>
    <row r="5" spans="1:8" ht="14.25">
      <c r="A5" s="9" t="s">
        <v>176</v>
      </c>
      <c r="B5" s="9"/>
      <c r="C5" s="10">
        <v>3</v>
      </c>
      <c r="D5" s="10"/>
      <c r="E5" s="10">
        <v>3</v>
      </c>
      <c r="F5" s="11"/>
      <c r="G5" s="10"/>
      <c r="H5" s="10"/>
    </row>
    <row r="6" spans="1:8" ht="14.25">
      <c r="A6" s="9" t="s">
        <v>177</v>
      </c>
      <c r="B6" s="9"/>
      <c r="C6" s="10">
        <v>3</v>
      </c>
      <c r="D6" s="10"/>
      <c r="E6" s="10">
        <v>3</v>
      </c>
      <c r="F6" s="11"/>
      <c r="G6" s="10"/>
      <c r="H6" s="10"/>
    </row>
    <row r="7" spans="1:8" ht="14.25">
      <c r="A7" s="9" t="s">
        <v>178</v>
      </c>
      <c r="B7" s="9"/>
      <c r="C7" s="10">
        <v>4</v>
      </c>
      <c r="D7" s="10"/>
      <c r="E7" s="10">
        <v>4</v>
      </c>
      <c r="F7" s="11"/>
      <c r="G7" s="10"/>
      <c r="H7" s="10"/>
    </row>
    <row r="8" spans="1:8" ht="14.25">
      <c r="A8" s="9" t="s">
        <v>179</v>
      </c>
      <c r="B8" s="9"/>
      <c r="C8" s="10">
        <v>2</v>
      </c>
      <c r="D8" s="10">
        <v>1</v>
      </c>
      <c r="E8" s="10"/>
      <c r="F8" s="11">
        <v>1</v>
      </c>
      <c r="G8" s="10"/>
      <c r="H8" s="10"/>
    </row>
    <row r="9" spans="1:8" ht="14.25">
      <c r="A9" s="9" t="s">
        <v>180</v>
      </c>
      <c r="B9" s="9"/>
      <c r="C9" s="10">
        <v>1</v>
      </c>
      <c r="D9" s="10"/>
      <c r="E9" s="10"/>
      <c r="F9" s="11"/>
      <c r="G9" s="10">
        <v>1</v>
      </c>
      <c r="H9" s="10"/>
    </row>
    <row r="10" spans="1:8" ht="14.25">
      <c r="A10" s="9" t="s">
        <v>181</v>
      </c>
      <c r="B10" s="9"/>
      <c r="C10" s="10">
        <v>1</v>
      </c>
      <c r="D10" s="10"/>
      <c r="E10" s="10"/>
      <c r="F10" s="11"/>
      <c r="G10" s="10"/>
      <c r="H10" s="10">
        <v>1</v>
      </c>
    </row>
    <row r="11" spans="1:8" ht="14.25">
      <c r="A11" s="12" t="s">
        <v>182</v>
      </c>
      <c r="B11" s="12"/>
      <c r="C11" s="10">
        <f aca="true" t="shared" si="0" ref="C11:H11">SUM(C5:C10)</f>
        <v>14</v>
      </c>
      <c r="D11" s="10">
        <f t="shared" si="0"/>
        <v>1</v>
      </c>
      <c r="E11" s="10">
        <f t="shared" si="0"/>
        <v>10</v>
      </c>
      <c r="F11" s="10">
        <f t="shared" si="0"/>
        <v>1</v>
      </c>
      <c r="G11" s="10">
        <f t="shared" si="0"/>
        <v>1</v>
      </c>
      <c r="H11" s="10">
        <f t="shared" si="0"/>
        <v>1</v>
      </c>
    </row>
  </sheetData>
  <sheetProtection/>
  <mergeCells count="15">
    <mergeCell ref="A1:B1"/>
    <mergeCell ref="A2:H2"/>
    <mergeCell ref="G3:H3"/>
    <mergeCell ref="A5:B5"/>
    <mergeCell ref="A6:B6"/>
    <mergeCell ref="A7:B7"/>
    <mergeCell ref="A8:B8"/>
    <mergeCell ref="A9:B9"/>
    <mergeCell ref="A10:B10"/>
    <mergeCell ref="A11:B11"/>
    <mergeCell ref="C3:C4"/>
    <mergeCell ref="D3:D4"/>
    <mergeCell ref="E3:E4"/>
    <mergeCell ref="F3:F4"/>
    <mergeCell ref="A3:B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2015-03-19T01:32:52Z</cp:lastPrinted>
  <dcterms:created xsi:type="dcterms:W3CDTF">2007-06-05T02:37:03Z</dcterms:created>
  <dcterms:modified xsi:type="dcterms:W3CDTF">2015-07-29T06:51:18Z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