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05" activeTab="2"/>
  </bookViews>
  <sheets>
    <sheet name="附件1" sheetId="1" r:id="rId1"/>
    <sheet name="附件2" sheetId="2" r:id="rId2"/>
    <sheet name="附件3" sheetId="3" r:id="rId3"/>
  </sheets>
  <definedNames>
    <definedName name="_xlnm.Print_Area" localSheetId="2">'附件3'!$A$1:$J$100</definedName>
    <definedName name="_xlnm.Print_Titles" localSheetId="0">'附件1'!$1:$2</definedName>
    <definedName name="_xlnm.Print_Titles" localSheetId="2">'附件3'!$2:$2</definedName>
  </definedNames>
  <calcPr fullCalcOnLoad="1"/>
</workbook>
</file>

<file path=xl/sharedStrings.xml><?xml version="1.0" encoding="utf-8"?>
<sst xmlns="http://schemas.openxmlformats.org/spreadsheetml/2006/main" count="621" uniqueCount="302">
  <si>
    <t>语文</t>
  </si>
  <si>
    <t>数学</t>
  </si>
  <si>
    <t>英语</t>
  </si>
  <si>
    <t>音乐</t>
  </si>
  <si>
    <t>美术</t>
  </si>
  <si>
    <t>体育</t>
  </si>
  <si>
    <t>八义集镇中心小学</t>
  </si>
  <si>
    <t>戴庄镇中心小学</t>
  </si>
  <si>
    <t>岔河镇中心小学</t>
  </si>
  <si>
    <t>邳城镇中心小学</t>
  </si>
  <si>
    <t>车辐山镇中心小学</t>
  </si>
  <si>
    <t>碾庄镇中心小学</t>
  </si>
  <si>
    <t>特教中心</t>
  </si>
  <si>
    <t>邳州市2015年公开招聘教师岗位简介表</t>
  </si>
  <si>
    <t>序号</t>
  </si>
  <si>
    <t>招聘单位
名称</t>
  </si>
  <si>
    <t>经费渠道</t>
  </si>
  <si>
    <t>岗位名称</t>
  </si>
  <si>
    <t>岗位代码</t>
  </si>
  <si>
    <t>招聘
人数</t>
  </si>
  <si>
    <t>开考
比例</t>
  </si>
  <si>
    <t>学历
要求</t>
  </si>
  <si>
    <t>教师资格证书</t>
  </si>
  <si>
    <t>备注</t>
  </si>
  <si>
    <t>全额拨款</t>
  </si>
  <si>
    <t>小学语文教师</t>
  </si>
  <si>
    <t>001</t>
  </si>
  <si>
    <t>1︰3</t>
  </si>
  <si>
    <t>专科及以上</t>
  </si>
  <si>
    <t>小学及以上教师资格</t>
  </si>
  <si>
    <t>小学数学教师</t>
  </si>
  <si>
    <t>002</t>
  </si>
  <si>
    <t>小学英语教师</t>
  </si>
  <si>
    <t>003</t>
  </si>
  <si>
    <t>小学美术教师</t>
  </si>
  <si>
    <t>004</t>
  </si>
  <si>
    <t>小学体育教师</t>
  </si>
  <si>
    <t>005</t>
  </si>
  <si>
    <t>小学
信息技术教师</t>
  </si>
  <si>
    <t>006</t>
  </si>
  <si>
    <t>信息技术</t>
  </si>
  <si>
    <t>007</t>
  </si>
  <si>
    <t>008</t>
  </si>
  <si>
    <t>009</t>
  </si>
  <si>
    <t>小学音乐教师</t>
  </si>
  <si>
    <t>010</t>
  </si>
  <si>
    <t>011</t>
  </si>
  <si>
    <t>012</t>
  </si>
  <si>
    <t>013</t>
  </si>
  <si>
    <t>四户镇中心小学</t>
  </si>
  <si>
    <t>014</t>
  </si>
  <si>
    <t>015</t>
  </si>
  <si>
    <t>016</t>
  </si>
  <si>
    <t>017</t>
  </si>
  <si>
    <t>018</t>
  </si>
  <si>
    <t>宿羊山镇中心小学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</si>
  <si>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</si>
  <si>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</si>
  <si>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</si>
  <si>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</si>
  <si>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</si>
  <si>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</si>
  <si>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</si>
  <si>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</si>
  <si>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</si>
  <si>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</si>
  <si>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</si>
  <si>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铁富镇中心小学</t>
  </si>
  <si>
    <t>030</t>
  </si>
  <si>
    <t>031</t>
  </si>
  <si>
    <t>032</t>
  </si>
  <si>
    <t>033</t>
  </si>
  <si>
    <t>034</t>
  </si>
  <si>
    <t>035</t>
  </si>
  <si>
    <t>邹庄镇中心小学</t>
  </si>
  <si>
    <t>036</t>
  </si>
  <si>
    <t>037</t>
  </si>
  <si>
    <t>038</t>
  </si>
  <si>
    <t>039</t>
  </si>
  <si>
    <t>040</t>
  </si>
  <si>
    <t>041</t>
  </si>
  <si>
    <t>042</t>
  </si>
  <si>
    <t>港上镇中心小学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</si>
  <si>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</si>
  <si>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</si>
  <si>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</si>
  <si>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</si>
  <si>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</si>
  <si>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</si>
  <si>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</si>
  <si>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</si>
  <si>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</si>
  <si>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</si>
  <si>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</si>
  <si>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</si>
  <si>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</si>
  <si>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 xml:space="preserve">邢楼镇中心小学 </t>
  </si>
  <si>
    <t>056</t>
  </si>
  <si>
    <t>057</t>
  </si>
  <si>
    <t>058</t>
  </si>
  <si>
    <t>059</t>
  </si>
  <si>
    <t>060</t>
  </si>
  <si>
    <t>061</t>
  </si>
  <si>
    <t>062</t>
  </si>
  <si>
    <t>官湖镇中心小学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</si>
  <si>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</si>
  <si>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</si>
  <si>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</si>
  <si>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</si>
  <si>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</si>
  <si>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</si>
  <si>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</si>
  <si>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</si>
  <si>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</si>
  <si>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</si>
  <si>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</si>
  <si>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</si>
  <si>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</si>
  <si>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</si>
  <si>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燕子埠镇中心小学</t>
  </si>
  <si>
    <t>077</t>
  </si>
  <si>
    <t>078</t>
  </si>
  <si>
    <t>079</t>
  </si>
  <si>
    <t>080</t>
  </si>
  <si>
    <t>特教中心教师</t>
  </si>
  <si>
    <t>081</t>
  </si>
  <si>
    <t>特殊教育（听障、智障、手语翻译），学前教育，儿童康复，音乐教育，美术教育，英语教育，计算机应用专业</t>
  </si>
  <si>
    <t>邳州市第四中学</t>
  </si>
  <si>
    <t>082</t>
  </si>
  <si>
    <t>日语，日语语言文学</t>
  </si>
  <si>
    <t>本科及以上</t>
  </si>
  <si>
    <t>083</t>
  </si>
  <si>
    <t>西班牙语，西班牙语语言文学</t>
  </si>
  <si>
    <t>车辐中等专业学校</t>
  </si>
  <si>
    <t>084</t>
  </si>
  <si>
    <t>机械设计制造及自动化，机械维修及检测技术教育，机械制造工艺教育，机械电子工程</t>
  </si>
  <si>
    <t>085</t>
  </si>
  <si>
    <t>烹饪与营养教育，食品科学与工程，食品卫生与营养学，食品营养与检验教育</t>
  </si>
  <si>
    <t>邳州中等专业学校</t>
  </si>
  <si>
    <t>088</t>
  </si>
  <si>
    <t>电气工程及其自动化、电气工程与自动化、电气工程及自动化、测控技术与仪器、电子信息技术及仪器、材料成型及控制工程、电气自动化、机械制造及自动化、电气工程与智能控制,检测技术与自动化装置、电力电子与电力传动、模式识别与智能系统、精密仪器及机械</t>
  </si>
  <si>
    <t>089</t>
  </si>
  <si>
    <t>090</t>
  </si>
  <si>
    <t>冶金工程，金属材料工程，材料科学与工程，复合材料与工程，焊接技术与工程，宝石及材料工艺学，再生资源科学与技术，生物功能材料，材料物理，材料化学,材料物理与化学，材料学，材料加工工程，冶金物理化学，钢铁冶金，有色金属冶金</t>
  </si>
  <si>
    <t>注：招聘岗位专业参考《2015年江苏省公务员招录考试专业参考目录》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</si>
  <si>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</si>
  <si>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</si>
  <si>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</si>
  <si>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</si>
  <si>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</si>
  <si>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</si>
  <si>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</si>
  <si>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</si>
  <si>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</si>
  <si>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专业技术岗位十三级</t>
  </si>
  <si>
    <t>对应专业教师资格证书</t>
  </si>
  <si>
    <t>专业要求</t>
  </si>
  <si>
    <t>姓名</t>
  </si>
  <si>
    <t>性别</t>
  </si>
  <si>
    <t>照
片</t>
  </si>
  <si>
    <t>出生年月</t>
  </si>
  <si>
    <t>民族</t>
  </si>
  <si>
    <t>毕业时间</t>
  </si>
  <si>
    <t>毕业院校</t>
  </si>
  <si>
    <t>所学专业</t>
  </si>
  <si>
    <t>教师资格种类</t>
  </si>
  <si>
    <t>教师资格证书上的任教学科</t>
  </si>
  <si>
    <t>报考岗位名称</t>
  </si>
  <si>
    <t>报考岗位代码</t>
  </si>
  <si>
    <t>通讯地址</t>
  </si>
  <si>
    <t>资格审查意见：</t>
  </si>
  <si>
    <t>　　　　本人承诺以上信息真实，如有虚假，责任自负。
　　　　　　　　　　　　　　　　考生签名：　　　　　　　　　　年　　月　　日</t>
  </si>
  <si>
    <t>邳州市2015年教师招聘报名登记表</t>
  </si>
  <si>
    <t>高中日语教师</t>
  </si>
  <si>
    <t>高中西班牙语教师</t>
  </si>
  <si>
    <t>中专机电专业教师</t>
  </si>
  <si>
    <t>中专烹饪专业教师</t>
  </si>
  <si>
    <t>中专机电专业教师</t>
  </si>
  <si>
    <t>中专电子商务专业教师</t>
  </si>
  <si>
    <t>中专焊接专业教师</t>
  </si>
  <si>
    <t>岗位类别
及等级</t>
  </si>
  <si>
    <t>（报考岗位代码：           ）</t>
  </si>
  <si>
    <t>政治
面貌</t>
  </si>
  <si>
    <t>身份
证号</t>
  </si>
  <si>
    <t>培养
方式</t>
  </si>
  <si>
    <t>学历
学位</t>
  </si>
  <si>
    <t>照片粘贴处（每张照片背面，用楷书写上姓名和报考岗位代码，虚贴备用）：
照片①                   照片②                   照片③</t>
  </si>
  <si>
    <t>户籍
（生源地）</t>
  </si>
  <si>
    <t>联系电话</t>
  </si>
  <si>
    <t>任教学科为教育技术的，可以报考小学信息技术教师岗位，下同。</t>
  </si>
  <si>
    <t>电子信息类</t>
  </si>
  <si>
    <t>化学工程类</t>
  </si>
  <si>
    <t>1︰3</t>
  </si>
  <si>
    <t>电气工程类</t>
  </si>
  <si>
    <t>电气工程类</t>
  </si>
  <si>
    <t>中专化工专业教师</t>
  </si>
  <si>
    <t>中专电气工程专业教师</t>
  </si>
  <si>
    <t>单位</t>
  </si>
  <si>
    <t>学校</t>
  </si>
  <si>
    <t>信息</t>
  </si>
  <si>
    <t>小计</t>
  </si>
  <si>
    <t>新桥小学</t>
  </si>
  <si>
    <t>顺河小学</t>
  </si>
  <si>
    <t>张庄小学</t>
  </si>
  <si>
    <t>河涯小学</t>
  </si>
  <si>
    <t>车站小学</t>
  </si>
  <si>
    <t>克永小学</t>
  </si>
  <si>
    <t>果满山小学教学点</t>
  </si>
  <si>
    <t>黄山小学教学点</t>
  </si>
  <si>
    <t xml:space="preserve">戴庄镇中心小学
</t>
  </si>
  <si>
    <t>戴庄镇倚西小学</t>
  </si>
  <si>
    <t>戴庄镇滕湖小学</t>
  </si>
  <si>
    <t>戴庄镇林庄办学点</t>
  </si>
  <si>
    <t xml:space="preserve">四户镇中心小学
</t>
  </si>
  <si>
    <t>中心小学</t>
  </si>
  <si>
    <t>竹园小学</t>
  </si>
  <si>
    <t>高板桥小学</t>
  </si>
  <si>
    <t>夏墩小学</t>
  </si>
  <si>
    <t>石羊小学</t>
  </si>
  <si>
    <t>找埠教学点</t>
  </si>
  <si>
    <t>董塘教学点</t>
  </si>
  <si>
    <t>栗家教学点</t>
  </si>
  <si>
    <t xml:space="preserve">宿羊山镇中心小学
</t>
  </si>
  <si>
    <t>宿羊山中心小学</t>
  </si>
  <si>
    <t>徐井小学</t>
  </si>
  <si>
    <t>宋庄小学</t>
  </si>
  <si>
    <t>芦岗小学</t>
  </si>
  <si>
    <t>徐楼小学</t>
  </si>
  <si>
    <t>联合小学</t>
  </si>
  <si>
    <t>黄墩小学</t>
  </si>
  <si>
    <t>沙埠小学教学点</t>
  </si>
  <si>
    <t xml:space="preserve">岔河镇中心小学
</t>
  </si>
  <si>
    <t>楚墩小学</t>
  </si>
  <si>
    <t>良璧小学</t>
  </si>
  <si>
    <t>西桥头小学</t>
  </si>
  <si>
    <t>林子小学</t>
  </si>
  <si>
    <t xml:space="preserve">铁富镇中心小学
</t>
  </si>
  <si>
    <t>实验小学姚庄教学点</t>
  </si>
  <si>
    <t>铁富南冯场小学</t>
  </si>
  <si>
    <t>宋庄小学于家教学点</t>
  </si>
  <si>
    <t>连防小学</t>
  </si>
  <si>
    <t>连防小学涧沟教学点</t>
  </si>
  <si>
    <t>连防小学山后教学点</t>
  </si>
  <si>
    <t xml:space="preserve">邹庄镇中心小学
</t>
  </si>
  <si>
    <t>邹庄中心小学</t>
  </si>
  <si>
    <t>孟桥小学</t>
  </si>
  <si>
    <t>西沙小学</t>
  </si>
  <si>
    <t>呦山小学</t>
  </si>
  <si>
    <t>邹埠教学点</t>
  </si>
  <si>
    <t>古宅教学点</t>
  </si>
  <si>
    <t xml:space="preserve">港上镇中心小学
</t>
  </si>
  <si>
    <t>港上镇北谢小学</t>
  </si>
  <si>
    <t>港上镇大范小学</t>
  </si>
  <si>
    <t>港上镇窦场小学</t>
  </si>
  <si>
    <t>港上镇十房小学</t>
  </si>
  <si>
    <t>港上镇半庄小学</t>
  </si>
  <si>
    <t>港上镇卢庄小学</t>
  </si>
  <si>
    <t>泇中小学</t>
  </si>
  <si>
    <t>泇北小学</t>
  </si>
  <si>
    <t xml:space="preserve"> 泇南</t>
  </si>
  <si>
    <t>大庙小学</t>
  </si>
  <si>
    <t xml:space="preserve">邢楼镇中心小学
</t>
  </si>
  <si>
    <t>邢楼镇中心小学</t>
  </si>
  <si>
    <t>邢楼镇大固小学</t>
  </si>
  <si>
    <t>邢楼镇青平小学</t>
  </si>
  <si>
    <t>邢楼镇刘屯教学点</t>
  </si>
  <si>
    <t xml:space="preserve">官湖镇中心小学
</t>
  </si>
  <si>
    <t>鲍庄小学</t>
  </si>
  <si>
    <t>下沟小学</t>
  </si>
  <si>
    <t>大黄小学</t>
  </si>
  <si>
    <t>丁口小学</t>
  </si>
  <si>
    <t>东坊小学教学点</t>
  </si>
  <si>
    <t xml:space="preserve">车辐山镇中心小学
</t>
  </si>
  <si>
    <t>刘楼办学点</t>
  </si>
  <si>
    <t>新桥办学点</t>
  </si>
  <si>
    <t>山南小学</t>
  </si>
  <si>
    <t>官厢小学</t>
  </si>
  <si>
    <t>埠上小学</t>
  </si>
  <si>
    <t>龙湖办学点</t>
  </si>
  <si>
    <t>碾庄镇新星小学</t>
  </si>
  <si>
    <t>碾庄镇李集小学</t>
  </si>
  <si>
    <t>岱山小学</t>
  </si>
  <si>
    <t xml:space="preserve">燕子埠镇中心小学
</t>
  </si>
  <si>
    <t>燕北小学</t>
  </si>
  <si>
    <t>黑山小学</t>
  </si>
  <si>
    <t>扒山教学点</t>
  </si>
  <si>
    <t>小学教师岗位数总计</t>
  </si>
  <si>
    <t>特教专业教师1人</t>
  </si>
  <si>
    <t>邳州市
第四中学</t>
  </si>
  <si>
    <t>西班牙语1人、日语1人</t>
  </si>
  <si>
    <t>车辐中等
专业学校</t>
  </si>
  <si>
    <t>专业教师4人，其中机电、烹饪、电气、化工专业各1人。</t>
  </si>
  <si>
    <t>邳州中等
专业学校</t>
  </si>
  <si>
    <t>专业教师6人，其中机电、电子商务、电气、焊接各1人，化工2人。</t>
  </si>
  <si>
    <t>各学段招聘教师岗位数总计</t>
  </si>
  <si>
    <t>邳州市2015年教师招聘选岗一览表</t>
  </si>
  <si>
    <t>本科及以上</t>
  </si>
  <si>
    <t>086</t>
  </si>
  <si>
    <t>087</t>
  </si>
  <si>
    <t>091</t>
  </si>
  <si>
    <t>092</t>
  </si>
  <si>
    <t>全额拨款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</si>
</sst>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5">
    <font>
      <sz val="12"/>
      <name val="宋体"/>
      <family val="0"/>
    </font>
    <font>
      <sz val="12"/>
      <name val="黑体"/>
      <family val="3"/>
    </font>
    <font>
      <sz val="10"/>
      <color indexed="12"/>
      <name val="宋体"/>
      <family val="0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仿宋"/>
      <family val="3"/>
    </font>
    <font>
      <sz val="11"/>
      <name val="黑体"/>
      <family val="3"/>
    </font>
    <font>
      <sz val="11"/>
      <name val="宋体"/>
      <family val="0"/>
    </font>
    <font>
      <sz val="14"/>
      <name val="宋体"/>
      <family val="0"/>
    </font>
    <font>
      <sz val="22"/>
      <name val="方正小标宋简体"/>
      <family val="0"/>
    </font>
    <font>
      <sz val="20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4" fillId="16" borderId="8" applyNumberFormat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 shrinkToFi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center" wrapText="1" shrinkToFi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/>
    </xf>
    <xf numFmtId="0" fontId="33" fillId="24" borderId="10" xfId="0" applyNumberFormat="1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 applyProtection="1">
      <alignment horizontal="left" vertical="center" wrapText="1"/>
      <protection/>
    </xf>
    <xf numFmtId="0" fontId="33" fillId="0" borderId="10" xfId="0" applyNumberFormat="1" applyFont="1" applyBorder="1" applyAlignment="1" applyProtection="1">
      <alignment horizontal="center" vertical="center" wrapText="1"/>
      <protection/>
    </xf>
    <xf numFmtId="0" fontId="33" fillId="0" borderId="10" xfId="0" applyNumberFormat="1" applyFont="1" applyBorder="1" applyAlignment="1" applyProtection="1">
      <alignment horizontal="center" vertical="center"/>
      <protection/>
    </xf>
    <xf numFmtId="0" fontId="33" fillId="24" borderId="10" xfId="0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 wrapText="1" shrinkToFit="1"/>
    </xf>
    <xf numFmtId="0" fontId="26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 shrinkToFi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27" fillId="0" borderId="15" xfId="0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6" xfId="0" applyNumberFormat="1" applyFont="1" applyFill="1" applyBorder="1" applyAlignment="1">
      <alignment horizontal="center" vertical="center" wrapText="1"/>
    </xf>
    <xf numFmtId="0" fontId="33" fillId="0" borderId="17" xfId="0" applyNumberFormat="1" applyFont="1" applyFill="1" applyBorder="1" applyAlignment="1">
      <alignment horizontal="center" vertical="center" wrapText="1"/>
    </xf>
    <xf numFmtId="0" fontId="33" fillId="0" borderId="11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0" fontId="32" fillId="0" borderId="17" xfId="0" applyNumberFormat="1" applyFont="1" applyFill="1" applyBorder="1" applyAlignment="1">
      <alignment horizontal="center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="80" zoomScaleNormal="91" zoomScaleSheetLayoutView="80" workbookViewId="0" topLeftCell="A79">
      <selection activeCell="C90" sqref="C90:C94"/>
    </sheetView>
  </sheetViews>
  <sheetFormatPr defaultColWidth="9.00390625" defaultRowHeight="14.25" customHeight="1"/>
  <cols>
    <col min="1" max="1" width="3.75390625" style="4" customWidth="1"/>
    <col min="2" max="2" width="8.50390625" style="4" customWidth="1"/>
    <col min="3" max="3" width="6.375" style="5" customWidth="1"/>
    <col min="4" max="4" width="16.75390625" style="6" customWidth="1"/>
    <col min="5" max="5" width="5.375" style="4" customWidth="1"/>
    <col min="6" max="6" width="11.875" style="5" customWidth="1"/>
    <col min="7" max="7" width="5.125" style="4" customWidth="1"/>
    <col min="8" max="8" width="6.125" style="7" customWidth="1"/>
    <col min="9" max="9" width="33.25390625" style="2" customWidth="1"/>
    <col min="10" max="10" width="7.25390625" style="4" customWidth="1"/>
    <col min="11" max="11" width="12.00390625" style="4" customWidth="1"/>
    <col min="12" max="12" width="9.375" style="4" customWidth="1"/>
    <col min="13" max="16384" width="9.00390625" style="4" customWidth="1"/>
  </cols>
  <sheetData>
    <row r="1" spans="1:12" ht="42" customHeight="1">
      <c r="A1" s="46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1" customFormat="1" ht="24">
      <c r="A2" s="8" t="s">
        <v>14</v>
      </c>
      <c r="B2" s="8" t="s">
        <v>15</v>
      </c>
      <c r="C2" s="9" t="s">
        <v>16</v>
      </c>
      <c r="D2" s="10" t="s">
        <v>17</v>
      </c>
      <c r="E2" s="8" t="s">
        <v>18</v>
      </c>
      <c r="F2" s="9" t="s">
        <v>180</v>
      </c>
      <c r="G2" s="8" t="s">
        <v>19</v>
      </c>
      <c r="H2" s="9" t="s">
        <v>20</v>
      </c>
      <c r="I2" s="8" t="s">
        <v>156</v>
      </c>
      <c r="J2" s="8" t="s">
        <v>21</v>
      </c>
      <c r="K2" s="8" t="s">
        <v>22</v>
      </c>
      <c r="L2" s="8" t="s">
        <v>23</v>
      </c>
    </row>
    <row r="3" spans="1:12" s="2" customFormat="1" ht="14.25">
      <c r="A3" s="48">
        <v>1</v>
      </c>
      <c r="B3" s="45" t="s">
        <v>6</v>
      </c>
      <c r="C3" s="49" t="s">
        <v>24</v>
      </c>
      <c r="D3" s="11" t="s">
        <v>25</v>
      </c>
      <c r="E3" s="12" t="s">
        <v>26</v>
      </c>
      <c r="F3" s="42" t="s">
        <v>145</v>
      </c>
      <c r="G3" s="13">
        <v>2</v>
      </c>
      <c r="H3" s="11" t="s">
        <v>27</v>
      </c>
      <c r="I3" s="13" t="s">
        <v>0</v>
      </c>
      <c r="J3" s="45" t="s">
        <v>28</v>
      </c>
      <c r="K3" s="45" t="s">
        <v>29</v>
      </c>
      <c r="L3" s="45" t="s">
        <v>189</v>
      </c>
    </row>
    <row r="4" spans="1:12" s="2" customFormat="1" ht="14.25">
      <c r="A4" s="48"/>
      <c r="B4" s="45"/>
      <c r="C4" s="49"/>
      <c r="D4" s="11" t="s">
        <v>30</v>
      </c>
      <c r="E4" s="12" t="s">
        <v>31</v>
      </c>
      <c r="F4" s="43"/>
      <c r="G4" s="13">
        <v>2</v>
      </c>
      <c r="H4" s="11" t="s">
        <v>27</v>
      </c>
      <c r="I4" s="13" t="s">
        <v>1</v>
      </c>
      <c r="J4" s="45"/>
      <c r="K4" s="45"/>
      <c r="L4" s="45"/>
    </row>
    <row r="5" spans="1:12" s="2" customFormat="1" ht="14.25">
      <c r="A5" s="48"/>
      <c r="B5" s="45"/>
      <c r="C5" s="49"/>
      <c r="D5" s="11" t="s">
        <v>32</v>
      </c>
      <c r="E5" s="12" t="s">
        <v>33</v>
      </c>
      <c r="F5" s="43"/>
      <c r="G5" s="13">
        <v>3</v>
      </c>
      <c r="H5" s="11" t="s">
        <v>27</v>
      </c>
      <c r="I5" s="13" t="s">
        <v>2</v>
      </c>
      <c r="J5" s="45"/>
      <c r="K5" s="45"/>
      <c r="L5" s="45"/>
    </row>
    <row r="6" spans="1:12" s="2" customFormat="1" ht="14.25">
      <c r="A6" s="48"/>
      <c r="B6" s="45"/>
      <c r="C6" s="49"/>
      <c r="D6" s="11" t="s">
        <v>34</v>
      </c>
      <c r="E6" s="12" t="s">
        <v>35</v>
      </c>
      <c r="F6" s="43"/>
      <c r="G6" s="13">
        <v>1</v>
      </c>
      <c r="H6" s="11" t="s">
        <v>27</v>
      </c>
      <c r="I6" s="13" t="s">
        <v>4</v>
      </c>
      <c r="J6" s="45"/>
      <c r="K6" s="45"/>
      <c r="L6" s="45"/>
    </row>
    <row r="7" spans="1:12" s="2" customFormat="1" ht="14.25">
      <c r="A7" s="48"/>
      <c r="B7" s="45"/>
      <c r="C7" s="49"/>
      <c r="D7" s="11" t="s">
        <v>36</v>
      </c>
      <c r="E7" s="12" t="s">
        <v>37</v>
      </c>
      <c r="F7" s="43"/>
      <c r="G7" s="13">
        <v>1</v>
      </c>
      <c r="H7" s="11" t="s">
        <v>27</v>
      </c>
      <c r="I7" s="13" t="s">
        <v>5</v>
      </c>
      <c r="J7" s="45"/>
      <c r="K7" s="45"/>
      <c r="L7" s="45"/>
    </row>
    <row r="8" spans="1:12" s="2" customFormat="1" ht="24">
      <c r="A8" s="48"/>
      <c r="B8" s="45"/>
      <c r="C8" s="49"/>
      <c r="D8" s="14" t="s">
        <v>38</v>
      </c>
      <c r="E8" s="12" t="s">
        <v>39</v>
      </c>
      <c r="F8" s="44"/>
      <c r="G8" s="13">
        <v>1</v>
      </c>
      <c r="H8" s="11" t="s">
        <v>27</v>
      </c>
      <c r="I8" s="13" t="s">
        <v>40</v>
      </c>
      <c r="J8" s="45"/>
      <c r="K8" s="45"/>
      <c r="L8" s="45"/>
    </row>
    <row r="9" spans="1:12" s="2" customFormat="1" ht="14.25">
      <c r="A9" s="48">
        <v>2</v>
      </c>
      <c r="B9" s="45" t="s">
        <v>7</v>
      </c>
      <c r="C9" s="49" t="s">
        <v>24</v>
      </c>
      <c r="D9" s="11" t="s">
        <v>25</v>
      </c>
      <c r="E9" s="12" t="s">
        <v>41</v>
      </c>
      <c r="F9" s="42" t="s">
        <v>151</v>
      </c>
      <c r="G9" s="13">
        <v>4</v>
      </c>
      <c r="H9" s="11" t="s">
        <v>27</v>
      </c>
      <c r="I9" s="13" t="s">
        <v>0</v>
      </c>
      <c r="J9" s="45" t="s">
        <v>28</v>
      </c>
      <c r="K9" s="45" t="s">
        <v>29</v>
      </c>
      <c r="L9" s="45"/>
    </row>
    <row r="10" spans="1:12" s="2" customFormat="1" ht="14.25">
      <c r="A10" s="48"/>
      <c r="B10" s="45"/>
      <c r="C10" s="49"/>
      <c r="D10" s="11" t="s">
        <v>30</v>
      </c>
      <c r="E10" s="12" t="s">
        <v>42</v>
      </c>
      <c r="F10" s="43"/>
      <c r="G10" s="13">
        <v>4</v>
      </c>
      <c r="H10" s="11" t="s">
        <v>27</v>
      </c>
      <c r="I10" s="13" t="s">
        <v>1</v>
      </c>
      <c r="J10" s="45"/>
      <c r="K10" s="45"/>
      <c r="L10" s="45"/>
    </row>
    <row r="11" spans="1:12" s="2" customFormat="1" ht="14.25">
      <c r="A11" s="48"/>
      <c r="B11" s="45"/>
      <c r="C11" s="49"/>
      <c r="D11" s="11" t="s">
        <v>32</v>
      </c>
      <c r="E11" s="12" t="s">
        <v>43</v>
      </c>
      <c r="F11" s="43"/>
      <c r="G11" s="13">
        <v>3</v>
      </c>
      <c r="H11" s="11" t="s">
        <v>27</v>
      </c>
      <c r="I11" s="13" t="s">
        <v>2</v>
      </c>
      <c r="J11" s="45"/>
      <c r="K11" s="45"/>
      <c r="L11" s="45"/>
    </row>
    <row r="12" spans="1:12" s="2" customFormat="1" ht="14.25">
      <c r="A12" s="48"/>
      <c r="B12" s="45"/>
      <c r="C12" s="49"/>
      <c r="D12" s="11" t="s">
        <v>44</v>
      </c>
      <c r="E12" s="12" t="s">
        <v>45</v>
      </c>
      <c r="F12" s="43"/>
      <c r="G12" s="13">
        <v>2</v>
      </c>
      <c r="H12" s="11" t="s">
        <v>27</v>
      </c>
      <c r="I12" s="13" t="s">
        <v>3</v>
      </c>
      <c r="J12" s="45"/>
      <c r="K12" s="45"/>
      <c r="L12" s="45"/>
    </row>
    <row r="13" spans="1:12" s="2" customFormat="1" ht="14.25">
      <c r="A13" s="48"/>
      <c r="B13" s="45"/>
      <c r="C13" s="49"/>
      <c r="D13" s="11" t="s">
        <v>34</v>
      </c>
      <c r="E13" s="12" t="s">
        <v>46</v>
      </c>
      <c r="F13" s="43"/>
      <c r="G13" s="13">
        <v>1</v>
      </c>
      <c r="H13" s="11" t="s">
        <v>27</v>
      </c>
      <c r="I13" s="13" t="s">
        <v>4</v>
      </c>
      <c r="J13" s="45"/>
      <c r="K13" s="45"/>
      <c r="L13" s="45"/>
    </row>
    <row r="14" spans="1:12" s="2" customFormat="1" ht="14.25">
      <c r="A14" s="48"/>
      <c r="B14" s="45"/>
      <c r="C14" s="49"/>
      <c r="D14" s="11" t="s">
        <v>36</v>
      </c>
      <c r="E14" s="12" t="s">
        <v>47</v>
      </c>
      <c r="F14" s="43"/>
      <c r="G14" s="13">
        <v>1</v>
      </c>
      <c r="H14" s="11" t="s">
        <v>27</v>
      </c>
      <c r="I14" s="13" t="s">
        <v>5</v>
      </c>
      <c r="J14" s="45"/>
      <c r="K14" s="45"/>
      <c r="L14" s="45"/>
    </row>
    <row r="15" spans="1:12" s="2" customFormat="1" ht="24">
      <c r="A15" s="48"/>
      <c r="B15" s="45"/>
      <c r="C15" s="49"/>
      <c r="D15" s="14" t="s">
        <v>38</v>
      </c>
      <c r="E15" s="12" t="s">
        <v>48</v>
      </c>
      <c r="F15" s="44"/>
      <c r="G15" s="13">
        <v>1</v>
      </c>
      <c r="H15" s="11" t="s">
        <v>27</v>
      </c>
      <c r="I15" s="13" t="s">
        <v>40</v>
      </c>
      <c r="J15" s="45"/>
      <c r="K15" s="45"/>
      <c r="L15" s="45"/>
    </row>
    <row r="16" spans="1:12" s="3" customFormat="1" ht="12">
      <c r="A16" s="48">
        <v>3</v>
      </c>
      <c r="B16" s="45" t="s">
        <v>49</v>
      </c>
      <c r="C16" s="49" t="s">
        <v>24</v>
      </c>
      <c r="D16" s="11" t="s">
        <v>25</v>
      </c>
      <c r="E16" s="12" t="s">
        <v>50</v>
      </c>
      <c r="F16" s="42" t="s">
        <v>148</v>
      </c>
      <c r="G16" s="13">
        <v>6</v>
      </c>
      <c r="H16" s="11" t="s">
        <v>27</v>
      </c>
      <c r="I16" s="13" t="s">
        <v>0</v>
      </c>
      <c r="J16" s="45" t="s">
        <v>28</v>
      </c>
      <c r="K16" s="45" t="s">
        <v>29</v>
      </c>
      <c r="L16" s="45"/>
    </row>
    <row r="17" spans="1:12" s="3" customFormat="1" ht="12">
      <c r="A17" s="48"/>
      <c r="B17" s="45"/>
      <c r="C17" s="49"/>
      <c r="D17" s="11" t="s">
        <v>30</v>
      </c>
      <c r="E17" s="12" t="s">
        <v>51</v>
      </c>
      <c r="F17" s="43"/>
      <c r="G17" s="13">
        <v>6</v>
      </c>
      <c r="H17" s="11" t="s">
        <v>27</v>
      </c>
      <c r="I17" s="13" t="s">
        <v>1</v>
      </c>
      <c r="J17" s="45"/>
      <c r="K17" s="45"/>
      <c r="L17" s="45"/>
    </row>
    <row r="18" spans="1:12" s="3" customFormat="1" ht="12">
      <c r="A18" s="48"/>
      <c r="B18" s="45"/>
      <c r="C18" s="49"/>
      <c r="D18" s="11" t="s">
        <v>32</v>
      </c>
      <c r="E18" s="12" t="s">
        <v>52</v>
      </c>
      <c r="F18" s="43"/>
      <c r="G18" s="13">
        <v>3</v>
      </c>
      <c r="H18" s="11" t="s">
        <v>27</v>
      </c>
      <c r="I18" s="13" t="s">
        <v>2</v>
      </c>
      <c r="J18" s="45"/>
      <c r="K18" s="45"/>
      <c r="L18" s="45"/>
    </row>
    <row r="19" spans="1:12" s="3" customFormat="1" ht="12">
      <c r="A19" s="48"/>
      <c r="B19" s="45"/>
      <c r="C19" s="49"/>
      <c r="D19" s="11" t="s">
        <v>34</v>
      </c>
      <c r="E19" s="12" t="s">
        <v>53</v>
      </c>
      <c r="F19" s="43"/>
      <c r="G19" s="13">
        <v>1</v>
      </c>
      <c r="H19" s="11" t="s">
        <v>27</v>
      </c>
      <c r="I19" s="13" t="s">
        <v>4</v>
      </c>
      <c r="J19" s="45"/>
      <c r="K19" s="45"/>
      <c r="L19" s="45"/>
    </row>
    <row r="20" spans="1:12" s="3" customFormat="1" ht="12">
      <c r="A20" s="48"/>
      <c r="B20" s="45"/>
      <c r="C20" s="49"/>
      <c r="D20" s="11" t="s">
        <v>36</v>
      </c>
      <c r="E20" s="12" t="s">
        <v>54</v>
      </c>
      <c r="F20" s="44"/>
      <c r="G20" s="13">
        <v>2</v>
      </c>
      <c r="H20" s="11" t="s">
        <v>27</v>
      </c>
      <c r="I20" s="13" t="s">
        <v>5</v>
      </c>
      <c r="J20" s="45"/>
      <c r="K20" s="45"/>
      <c r="L20" s="45"/>
    </row>
    <row r="21" spans="1:12" s="2" customFormat="1" ht="14.25">
      <c r="A21" s="48">
        <v>4</v>
      </c>
      <c r="B21" s="45" t="s">
        <v>55</v>
      </c>
      <c r="C21" s="49" t="s">
        <v>24</v>
      </c>
      <c r="D21" s="11" t="s">
        <v>25</v>
      </c>
      <c r="E21" s="12" t="s">
        <v>56</v>
      </c>
      <c r="F21" s="42" t="s">
        <v>153</v>
      </c>
      <c r="G21" s="13">
        <v>4</v>
      </c>
      <c r="H21" s="11" t="s">
        <v>27</v>
      </c>
      <c r="I21" s="13" t="s">
        <v>0</v>
      </c>
      <c r="J21" s="45" t="s">
        <v>28</v>
      </c>
      <c r="K21" s="45" t="s">
        <v>29</v>
      </c>
      <c r="L21" s="45"/>
    </row>
    <row r="22" spans="1:12" s="2" customFormat="1" ht="14.25">
      <c r="A22" s="48"/>
      <c r="B22" s="45"/>
      <c r="C22" s="49"/>
      <c r="D22" s="11" t="s">
        <v>30</v>
      </c>
      <c r="E22" s="12" t="s">
        <v>57</v>
      </c>
      <c r="F22" s="43"/>
      <c r="G22" s="13">
        <v>3</v>
      </c>
      <c r="H22" s="11" t="s">
        <v>27</v>
      </c>
      <c r="I22" s="13" t="s">
        <v>1</v>
      </c>
      <c r="J22" s="45"/>
      <c r="K22" s="45"/>
      <c r="L22" s="45"/>
    </row>
    <row r="23" spans="1:12" s="2" customFormat="1" ht="14.25">
      <c r="A23" s="48"/>
      <c r="B23" s="45"/>
      <c r="C23" s="49"/>
      <c r="D23" s="11" t="s">
        <v>32</v>
      </c>
      <c r="E23" s="12" t="s">
        <v>58</v>
      </c>
      <c r="F23" s="43"/>
      <c r="G23" s="13">
        <v>1</v>
      </c>
      <c r="H23" s="11" t="s">
        <v>27</v>
      </c>
      <c r="I23" s="13" t="s">
        <v>2</v>
      </c>
      <c r="J23" s="45"/>
      <c r="K23" s="45"/>
      <c r="L23" s="45"/>
    </row>
    <row r="24" spans="1:12" s="2" customFormat="1" ht="14.25">
      <c r="A24" s="48"/>
      <c r="B24" s="45"/>
      <c r="C24" s="49"/>
      <c r="D24" s="11" t="s">
        <v>44</v>
      </c>
      <c r="E24" s="12" t="s">
        <v>59</v>
      </c>
      <c r="F24" s="43"/>
      <c r="G24" s="13">
        <v>1</v>
      </c>
      <c r="H24" s="11" t="s">
        <v>27</v>
      </c>
      <c r="I24" s="13" t="s">
        <v>3</v>
      </c>
      <c r="J24" s="45"/>
      <c r="K24" s="45"/>
      <c r="L24" s="45"/>
    </row>
    <row r="25" spans="1:12" s="2" customFormat="1" ht="14.25">
      <c r="A25" s="48"/>
      <c r="B25" s="45"/>
      <c r="C25" s="49"/>
      <c r="D25" s="11" t="s">
        <v>34</v>
      </c>
      <c r="E25" s="12" t="s">
        <v>60</v>
      </c>
      <c r="F25" s="43"/>
      <c r="G25" s="13">
        <v>1</v>
      </c>
      <c r="H25" s="11" t="s">
        <v>27</v>
      </c>
      <c r="I25" s="13" t="s">
        <v>4</v>
      </c>
      <c r="J25" s="45"/>
      <c r="K25" s="45"/>
      <c r="L25" s="45"/>
    </row>
    <row r="26" spans="1:12" s="2" customFormat="1" ht="14.25">
      <c r="A26" s="48"/>
      <c r="B26" s="45"/>
      <c r="C26" s="49"/>
      <c r="D26" s="11" t="s">
        <v>36</v>
      </c>
      <c r="E26" s="12" t="s">
        <v>61</v>
      </c>
      <c r="F26" s="44"/>
      <c r="G26" s="13">
        <v>2</v>
      </c>
      <c r="H26" s="11" t="s">
        <v>27</v>
      </c>
      <c r="I26" s="13" t="s">
        <v>5</v>
      </c>
      <c r="J26" s="45"/>
      <c r="K26" s="45"/>
      <c r="L26" s="45"/>
    </row>
    <row r="27" spans="1:12" s="3" customFormat="1" ht="12">
      <c r="A27" s="48">
        <v>5</v>
      </c>
      <c r="B27" s="45" t="s">
        <v>8</v>
      </c>
      <c r="C27" s="49" t="s">
        <v>24</v>
      </c>
      <c r="D27" s="11" t="s">
        <v>25</v>
      </c>
      <c r="E27" s="12" t="s">
        <v>62</v>
      </c>
      <c r="F27" s="42" t="s">
        <v>149</v>
      </c>
      <c r="G27" s="13">
        <v>4</v>
      </c>
      <c r="H27" s="11" t="s">
        <v>27</v>
      </c>
      <c r="I27" s="13" t="s">
        <v>0</v>
      </c>
      <c r="J27" s="45" t="s">
        <v>28</v>
      </c>
      <c r="K27" s="45" t="s">
        <v>29</v>
      </c>
      <c r="L27" s="45"/>
    </row>
    <row r="28" spans="1:12" s="3" customFormat="1" ht="12">
      <c r="A28" s="48"/>
      <c r="B28" s="45"/>
      <c r="C28" s="49"/>
      <c r="D28" s="11" t="s">
        <v>30</v>
      </c>
      <c r="E28" s="12" t="s">
        <v>63</v>
      </c>
      <c r="F28" s="43"/>
      <c r="G28" s="13">
        <v>5</v>
      </c>
      <c r="H28" s="11" t="s">
        <v>27</v>
      </c>
      <c r="I28" s="13" t="s">
        <v>1</v>
      </c>
      <c r="J28" s="45"/>
      <c r="K28" s="45"/>
      <c r="L28" s="45"/>
    </row>
    <row r="29" spans="1:12" s="3" customFormat="1" ht="12">
      <c r="A29" s="48"/>
      <c r="B29" s="45"/>
      <c r="C29" s="49"/>
      <c r="D29" s="11" t="s">
        <v>32</v>
      </c>
      <c r="E29" s="12" t="s">
        <v>64</v>
      </c>
      <c r="F29" s="43"/>
      <c r="G29" s="13">
        <v>3</v>
      </c>
      <c r="H29" s="11" t="s">
        <v>27</v>
      </c>
      <c r="I29" s="13" t="s">
        <v>2</v>
      </c>
      <c r="J29" s="45"/>
      <c r="K29" s="45"/>
      <c r="L29" s="45"/>
    </row>
    <row r="30" spans="1:12" s="3" customFormat="1" ht="12">
      <c r="A30" s="48"/>
      <c r="B30" s="45"/>
      <c r="C30" s="49"/>
      <c r="D30" s="11" t="s">
        <v>44</v>
      </c>
      <c r="E30" s="12" t="s">
        <v>65</v>
      </c>
      <c r="F30" s="43"/>
      <c r="G30" s="13">
        <v>1</v>
      </c>
      <c r="H30" s="11" t="s">
        <v>27</v>
      </c>
      <c r="I30" s="13" t="s">
        <v>3</v>
      </c>
      <c r="J30" s="45"/>
      <c r="K30" s="45"/>
      <c r="L30" s="45"/>
    </row>
    <row r="31" spans="1:12" s="3" customFormat="1" ht="12">
      <c r="A31" s="48"/>
      <c r="B31" s="45"/>
      <c r="C31" s="49"/>
      <c r="D31" s="11" t="s">
        <v>36</v>
      </c>
      <c r="E31" s="12" t="s">
        <v>66</v>
      </c>
      <c r="F31" s="44"/>
      <c r="G31" s="13">
        <v>2</v>
      </c>
      <c r="H31" s="11" t="s">
        <v>27</v>
      </c>
      <c r="I31" s="13" t="s">
        <v>5</v>
      </c>
      <c r="J31" s="45"/>
      <c r="K31" s="45"/>
      <c r="L31" s="45"/>
    </row>
    <row r="32" spans="1:12" s="2" customFormat="1" ht="14.25">
      <c r="A32" s="48">
        <v>6</v>
      </c>
      <c r="B32" s="45" t="s">
        <v>67</v>
      </c>
      <c r="C32" s="49" t="s">
        <v>24</v>
      </c>
      <c r="D32" s="11" t="s">
        <v>25</v>
      </c>
      <c r="E32" s="12" t="s">
        <v>68</v>
      </c>
      <c r="F32" s="42" t="s">
        <v>154</v>
      </c>
      <c r="G32" s="13">
        <v>4</v>
      </c>
      <c r="H32" s="11" t="s">
        <v>27</v>
      </c>
      <c r="I32" s="13" t="s">
        <v>0</v>
      </c>
      <c r="J32" s="45" t="s">
        <v>28</v>
      </c>
      <c r="K32" s="45" t="s">
        <v>29</v>
      </c>
      <c r="L32" s="45"/>
    </row>
    <row r="33" spans="1:12" s="2" customFormat="1" ht="14.25">
      <c r="A33" s="48"/>
      <c r="B33" s="45"/>
      <c r="C33" s="49"/>
      <c r="D33" s="11" t="s">
        <v>30</v>
      </c>
      <c r="E33" s="12" t="s">
        <v>69</v>
      </c>
      <c r="F33" s="43"/>
      <c r="G33" s="13">
        <v>4</v>
      </c>
      <c r="H33" s="11" t="s">
        <v>27</v>
      </c>
      <c r="I33" s="13" t="s">
        <v>1</v>
      </c>
      <c r="J33" s="45"/>
      <c r="K33" s="45"/>
      <c r="L33" s="45"/>
    </row>
    <row r="34" spans="1:12" s="2" customFormat="1" ht="14.25">
      <c r="A34" s="48"/>
      <c r="B34" s="45"/>
      <c r="C34" s="49"/>
      <c r="D34" s="11" t="s">
        <v>32</v>
      </c>
      <c r="E34" s="12" t="s">
        <v>70</v>
      </c>
      <c r="F34" s="43"/>
      <c r="G34" s="13">
        <v>1</v>
      </c>
      <c r="H34" s="11" t="s">
        <v>27</v>
      </c>
      <c r="I34" s="13" t="s">
        <v>2</v>
      </c>
      <c r="J34" s="45"/>
      <c r="K34" s="45"/>
      <c r="L34" s="45"/>
    </row>
    <row r="35" spans="1:12" s="2" customFormat="1" ht="14.25">
      <c r="A35" s="48"/>
      <c r="B35" s="45"/>
      <c r="C35" s="49"/>
      <c r="D35" s="11" t="s">
        <v>44</v>
      </c>
      <c r="E35" s="12" t="s">
        <v>71</v>
      </c>
      <c r="F35" s="43"/>
      <c r="G35" s="13">
        <v>1</v>
      </c>
      <c r="H35" s="11" t="s">
        <v>27</v>
      </c>
      <c r="I35" s="13" t="s">
        <v>3</v>
      </c>
      <c r="J35" s="45"/>
      <c r="K35" s="45"/>
      <c r="L35" s="45"/>
    </row>
    <row r="36" spans="1:12" s="2" customFormat="1" ht="14.25">
      <c r="A36" s="48"/>
      <c r="B36" s="45"/>
      <c r="C36" s="49"/>
      <c r="D36" s="11" t="s">
        <v>34</v>
      </c>
      <c r="E36" s="12" t="s">
        <v>72</v>
      </c>
      <c r="F36" s="43"/>
      <c r="G36" s="13">
        <v>1</v>
      </c>
      <c r="H36" s="11" t="s">
        <v>27</v>
      </c>
      <c r="I36" s="13" t="s">
        <v>4</v>
      </c>
      <c r="J36" s="45"/>
      <c r="K36" s="45"/>
      <c r="L36" s="45"/>
    </row>
    <row r="37" spans="1:12" s="2" customFormat="1" ht="14.25">
      <c r="A37" s="48"/>
      <c r="B37" s="45"/>
      <c r="C37" s="49"/>
      <c r="D37" s="11" t="s">
        <v>36</v>
      </c>
      <c r="E37" s="12" t="s">
        <v>73</v>
      </c>
      <c r="F37" s="44"/>
      <c r="G37" s="13">
        <v>1</v>
      </c>
      <c r="H37" s="11" t="s">
        <v>27</v>
      </c>
      <c r="I37" s="13" t="s">
        <v>5</v>
      </c>
      <c r="J37" s="45"/>
      <c r="K37" s="45"/>
      <c r="L37" s="45"/>
    </row>
    <row r="38" spans="1:12" s="3" customFormat="1" ht="12">
      <c r="A38" s="48">
        <v>7</v>
      </c>
      <c r="B38" s="45" t="s">
        <v>74</v>
      </c>
      <c r="C38" s="49" t="s">
        <v>24</v>
      </c>
      <c r="D38" s="11" t="s">
        <v>25</v>
      </c>
      <c r="E38" s="12" t="s">
        <v>75</v>
      </c>
      <c r="F38" s="42" t="s">
        <v>150</v>
      </c>
      <c r="G38" s="13">
        <v>5</v>
      </c>
      <c r="H38" s="11" t="s">
        <v>27</v>
      </c>
      <c r="I38" s="13" t="s">
        <v>0</v>
      </c>
      <c r="J38" s="45" t="s">
        <v>28</v>
      </c>
      <c r="K38" s="45" t="s">
        <v>29</v>
      </c>
      <c r="L38" s="45"/>
    </row>
    <row r="39" spans="1:12" s="3" customFormat="1" ht="12">
      <c r="A39" s="48"/>
      <c r="B39" s="45"/>
      <c r="C39" s="49"/>
      <c r="D39" s="11" t="s">
        <v>30</v>
      </c>
      <c r="E39" s="12" t="s">
        <v>76</v>
      </c>
      <c r="F39" s="43"/>
      <c r="G39" s="13">
        <v>5</v>
      </c>
      <c r="H39" s="11" t="s">
        <v>27</v>
      </c>
      <c r="I39" s="13" t="s">
        <v>1</v>
      </c>
      <c r="J39" s="45"/>
      <c r="K39" s="45"/>
      <c r="L39" s="45"/>
    </row>
    <row r="40" spans="1:12" s="3" customFormat="1" ht="12">
      <c r="A40" s="48"/>
      <c r="B40" s="45"/>
      <c r="C40" s="49"/>
      <c r="D40" s="11" t="s">
        <v>32</v>
      </c>
      <c r="E40" s="12" t="s">
        <v>77</v>
      </c>
      <c r="F40" s="43"/>
      <c r="G40" s="13">
        <v>2</v>
      </c>
      <c r="H40" s="11" t="s">
        <v>27</v>
      </c>
      <c r="I40" s="13" t="s">
        <v>2</v>
      </c>
      <c r="J40" s="45"/>
      <c r="K40" s="45"/>
      <c r="L40" s="45"/>
    </row>
    <row r="41" spans="1:12" s="3" customFormat="1" ht="12">
      <c r="A41" s="48"/>
      <c r="B41" s="45"/>
      <c r="C41" s="49"/>
      <c r="D41" s="11" t="s">
        <v>44</v>
      </c>
      <c r="E41" s="12" t="s">
        <v>78</v>
      </c>
      <c r="F41" s="43"/>
      <c r="G41" s="13">
        <v>1</v>
      </c>
      <c r="H41" s="11" t="s">
        <v>27</v>
      </c>
      <c r="I41" s="13" t="s">
        <v>3</v>
      </c>
      <c r="J41" s="45"/>
      <c r="K41" s="45"/>
      <c r="L41" s="45"/>
    </row>
    <row r="42" spans="1:12" s="3" customFormat="1" ht="12">
      <c r="A42" s="48"/>
      <c r="B42" s="45"/>
      <c r="C42" s="49"/>
      <c r="D42" s="11" t="s">
        <v>34</v>
      </c>
      <c r="E42" s="12" t="s">
        <v>79</v>
      </c>
      <c r="F42" s="43"/>
      <c r="G42" s="13">
        <v>1</v>
      </c>
      <c r="H42" s="11" t="s">
        <v>27</v>
      </c>
      <c r="I42" s="13" t="s">
        <v>4</v>
      </c>
      <c r="J42" s="45"/>
      <c r="K42" s="45"/>
      <c r="L42" s="45"/>
    </row>
    <row r="43" spans="1:12" s="3" customFormat="1" ht="12">
      <c r="A43" s="48"/>
      <c r="B43" s="45"/>
      <c r="C43" s="49"/>
      <c r="D43" s="11" t="s">
        <v>36</v>
      </c>
      <c r="E43" s="12" t="s">
        <v>80</v>
      </c>
      <c r="F43" s="43"/>
      <c r="G43" s="13">
        <v>1</v>
      </c>
      <c r="H43" s="11" t="s">
        <v>27</v>
      </c>
      <c r="I43" s="13" t="s">
        <v>5</v>
      </c>
      <c r="J43" s="45"/>
      <c r="K43" s="45"/>
      <c r="L43" s="45"/>
    </row>
    <row r="44" spans="1:12" s="3" customFormat="1" ht="24">
      <c r="A44" s="48"/>
      <c r="B44" s="45"/>
      <c r="C44" s="49"/>
      <c r="D44" s="14" t="s">
        <v>38</v>
      </c>
      <c r="E44" s="12" t="s">
        <v>81</v>
      </c>
      <c r="F44" s="44"/>
      <c r="G44" s="13">
        <v>1</v>
      </c>
      <c r="H44" s="11" t="s">
        <v>27</v>
      </c>
      <c r="I44" s="13" t="s">
        <v>40</v>
      </c>
      <c r="J44" s="45"/>
      <c r="K44" s="45"/>
      <c r="L44" s="45"/>
    </row>
    <row r="45" spans="1:12" s="2" customFormat="1" ht="14.25">
      <c r="A45" s="48">
        <v>8</v>
      </c>
      <c r="B45" s="45" t="s">
        <v>82</v>
      </c>
      <c r="C45" s="49" t="s">
        <v>24</v>
      </c>
      <c r="D45" s="11" t="s">
        <v>25</v>
      </c>
      <c r="E45" s="12" t="s">
        <v>83</v>
      </c>
      <c r="F45" s="42" t="s">
        <v>147</v>
      </c>
      <c r="G45" s="13">
        <v>7</v>
      </c>
      <c r="H45" s="11" t="s">
        <v>27</v>
      </c>
      <c r="I45" s="13" t="s">
        <v>0</v>
      </c>
      <c r="J45" s="45" t="s">
        <v>28</v>
      </c>
      <c r="K45" s="45" t="s">
        <v>29</v>
      </c>
      <c r="L45" s="45"/>
    </row>
    <row r="46" spans="1:12" s="2" customFormat="1" ht="14.25">
      <c r="A46" s="48"/>
      <c r="B46" s="45"/>
      <c r="C46" s="49"/>
      <c r="D46" s="11" t="s">
        <v>30</v>
      </c>
      <c r="E46" s="12" t="s">
        <v>84</v>
      </c>
      <c r="F46" s="43"/>
      <c r="G46" s="13">
        <v>7</v>
      </c>
      <c r="H46" s="11" t="s">
        <v>27</v>
      </c>
      <c r="I46" s="13" t="s">
        <v>1</v>
      </c>
      <c r="J46" s="45"/>
      <c r="K46" s="45"/>
      <c r="L46" s="45"/>
    </row>
    <row r="47" spans="1:12" s="2" customFormat="1" ht="14.25">
      <c r="A47" s="48"/>
      <c r="B47" s="45"/>
      <c r="C47" s="49"/>
      <c r="D47" s="11" t="s">
        <v>32</v>
      </c>
      <c r="E47" s="12" t="s">
        <v>85</v>
      </c>
      <c r="F47" s="43"/>
      <c r="G47" s="13">
        <v>3</v>
      </c>
      <c r="H47" s="11" t="s">
        <v>27</v>
      </c>
      <c r="I47" s="13" t="s">
        <v>2</v>
      </c>
      <c r="J47" s="45"/>
      <c r="K47" s="45"/>
      <c r="L47" s="45"/>
    </row>
    <row r="48" spans="1:12" s="2" customFormat="1" ht="14.25">
      <c r="A48" s="48"/>
      <c r="B48" s="45"/>
      <c r="C48" s="49"/>
      <c r="D48" s="11" t="s">
        <v>44</v>
      </c>
      <c r="E48" s="12" t="s">
        <v>86</v>
      </c>
      <c r="F48" s="43"/>
      <c r="G48" s="13">
        <v>1</v>
      </c>
      <c r="H48" s="11" t="s">
        <v>27</v>
      </c>
      <c r="I48" s="13" t="s">
        <v>3</v>
      </c>
      <c r="J48" s="45"/>
      <c r="K48" s="45"/>
      <c r="L48" s="45"/>
    </row>
    <row r="49" spans="1:12" s="2" customFormat="1" ht="14.25">
      <c r="A49" s="48"/>
      <c r="B49" s="45"/>
      <c r="C49" s="49"/>
      <c r="D49" s="11" t="s">
        <v>34</v>
      </c>
      <c r="E49" s="12" t="s">
        <v>87</v>
      </c>
      <c r="F49" s="43"/>
      <c r="G49" s="13">
        <v>1</v>
      </c>
      <c r="H49" s="11" t="s">
        <v>27</v>
      </c>
      <c r="I49" s="13" t="s">
        <v>4</v>
      </c>
      <c r="J49" s="45"/>
      <c r="K49" s="45"/>
      <c r="L49" s="45"/>
    </row>
    <row r="50" spans="1:12" s="2" customFormat="1" ht="14.25">
      <c r="A50" s="48"/>
      <c r="B50" s="45"/>
      <c r="C50" s="49"/>
      <c r="D50" s="11" t="s">
        <v>36</v>
      </c>
      <c r="E50" s="12" t="s">
        <v>88</v>
      </c>
      <c r="F50" s="43"/>
      <c r="G50" s="13">
        <v>2</v>
      </c>
      <c r="H50" s="11" t="s">
        <v>27</v>
      </c>
      <c r="I50" s="13" t="s">
        <v>5</v>
      </c>
      <c r="J50" s="45"/>
      <c r="K50" s="45"/>
      <c r="L50" s="45"/>
    </row>
    <row r="51" spans="1:12" s="2" customFormat="1" ht="24">
      <c r="A51" s="48"/>
      <c r="B51" s="45"/>
      <c r="C51" s="49"/>
      <c r="D51" s="14" t="s">
        <v>38</v>
      </c>
      <c r="E51" s="12" t="s">
        <v>89</v>
      </c>
      <c r="F51" s="44"/>
      <c r="G51" s="13">
        <v>1</v>
      </c>
      <c r="H51" s="11" t="s">
        <v>27</v>
      </c>
      <c r="I51" s="13" t="s">
        <v>40</v>
      </c>
      <c r="J51" s="45"/>
      <c r="K51" s="45"/>
      <c r="L51" s="45"/>
    </row>
    <row r="52" spans="1:12" s="2" customFormat="1" ht="14.25">
      <c r="A52" s="48">
        <v>9</v>
      </c>
      <c r="B52" s="45" t="s">
        <v>9</v>
      </c>
      <c r="C52" s="49" t="s">
        <v>24</v>
      </c>
      <c r="D52" s="11" t="s">
        <v>25</v>
      </c>
      <c r="E52" s="12" t="s">
        <v>90</v>
      </c>
      <c r="F52" s="42" t="s">
        <v>154</v>
      </c>
      <c r="G52" s="13">
        <v>4</v>
      </c>
      <c r="H52" s="11" t="s">
        <v>27</v>
      </c>
      <c r="I52" s="13" t="s">
        <v>0</v>
      </c>
      <c r="J52" s="45" t="s">
        <v>28</v>
      </c>
      <c r="K52" s="45" t="s">
        <v>29</v>
      </c>
      <c r="L52" s="45"/>
    </row>
    <row r="53" spans="1:12" s="2" customFormat="1" ht="14.25">
      <c r="A53" s="48"/>
      <c r="B53" s="45"/>
      <c r="C53" s="49"/>
      <c r="D53" s="11" t="s">
        <v>30</v>
      </c>
      <c r="E53" s="12" t="s">
        <v>91</v>
      </c>
      <c r="F53" s="43"/>
      <c r="G53" s="13">
        <v>5</v>
      </c>
      <c r="H53" s="11" t="s">
        <v>27</v>
      </c>
      <c r="I53" s="13" t="s">
        <v>1</v>
      </c>
      <c r="J53" s="45"/>
      <c r="K53" s="45"/>
      <c r="L53" s="45"/>
    </row>
    <row r="54" spans="1:12" s="2" customFormat="1" ht="14.25">
      <c r="A54" s="48"/>
      <c r="B54" s="45"/>
      <c r="C54" s="49"/>
      <c r="D54" s="11" t="s">
        <v>32</v>
      </c>
      <c r="E54" s="12" t="s">
        <v>92</v>
      </c>
      <c r="F54" s="43"/>
      <c r="G54" s="13">
        <v>1</v>
      </c>
      <c r="H54" s="11" t="s">
        <v>27</v>
      </c>
      <c r="I54" s="13" t="s">
        <v>2</v>
      </c>
      <c r="J54" s="45"/>
      <c r="K54" s="45"/>
      <c r="L54" s="45"/>
    </row>
    <row r="55" spans="1:12" s="2" customFormat="1" ht="14.25">
      <c r="A55" s="48"/>
      <c r="B55" s="45"/>
      <c r="C55" s="49"/>
      <c r="D55" s="11" t="s">
        <v>34</v>
      </c>
      <c r="E55" s="12" t="s">
        <v>93</v>
      </c>
      <c r="F55" s="43"/>
      <c r="G55" s="13">
        <v>1</v>
      </c>
      <c r="H55" s="11" t="s">
        <v>27</v>
      </c>
      <c r="I55" s="13" t="s">
        <v>4</v>
      </c>
      <c r="J55" s="45"/>
      <c r="K55" s="45"/>
      <c r="L55" s="45"/>
    </row>
    <row r="56" spans="1:12" s="2" customFormat="1" ht="14.25">
      <c r="A56" s="48"/>
      <c r="B56" s="45"/>
      <c r="C56" s="49"/>
      <c r="D56" s="11" t="s">
        <v>36</v>
      </c>
      <c r="E56" s="12" t="s">
        <v>94</v>
      </c>
      <c r="F56" s="43"/>
      <c r="G56" s="13">
        <v>2</v>
      </c>
      <c r="H56" s="11" t="s">
        <v>27</v>
      </c>
      <c r="I56" s="13" t="s">
        <v>5</v>
      </c>
      <c r="J56" s="45"/>
      <c r="K56" s="45"/>
      <c r="L56" s="45"/>
    </row>
    <row r="57" spans="1:12" s="2" customFormat="1" ht="24">
      <c r="A57" s="48"/>
      <c r="B57" s="45"/>
      <c r="C57" s="49"/>
      <c r="D57" s="14" t="s">
        <v>38</v>
      </c>
      <c r="E57" s="12" t="s">
        <v>95</v>
      </c>
      <c r="F57" s="44"/>
      <c r="G57" s="13">
        <v>1</v>
      </c>
      <c r="H57" s="11" t="s">
        <v>27</v>
      </c>
      <c r="I57" s="13" t="s">
        <v>40</v>
      </c>
      <c r="J57" s="45"/>
      <c r="K57" s="45"/>
      <c r="L57" s="45"/>
    </row>
    <row r="58" spans="1:12" s="3" customFormat="1" ht="12">
      <c r="A58" s="48">
        <v>10</v>
      </c>
      <c r="B58" s="45" t="s">
        <v>96</v>
      </c>
      <c r="C58" s="49" t="s">
        <v>24</v>
      </c>
      <c r="D58" s="11" t="s">
        <v>25</v>
      </c>
      <c r="E58" s="12" t="s">
        <v>97</v>
      </c>
      <c r="F58" s="42" t="s">
        <v>150</v>
      </c>
      <c r="G58" s="13">
        <v>8</v>
      </c>
      <c r="H58" s="11" t="s">
        <v>27</v>
      </c>
      <c r="I58" s="13" t="s">
        <v>0</v>
      </c>
      <c r="J58" s="45" t="s">
        <v>28</v>
      </c>
      <c r="K58" s="45" t="s">
        <v>29</v>
      </c>
      <c r="L58" s="45"/>
    </row>
    <row r="59" spans="1:12" s="3" customFormat="1" ht="12">
      <c r="A59" s="48"/>
      <c r="B59" s="45"/>
      <c r="C59" s="49"/>
      <c r="D59" s="11" t="s">
        <v>30</v>
      </c>
      <c r="E59" s="12" t="s">
        <v>98</v>
      </c>
      <c r="F59" s="43"/>
      <c r="G59" s="13">
        <v>7</v>
      </c>
      <c r="H59" s="11" t="s">
        <v>27</v>
      </c>
      <c r="I59" s="13" t="s">
        <v>1</v>
      </c>
      <c r="J59" s="45"/>
      <c r="K59" s="45"/>
      <c r="L59" s="45"/>
    </row>
    <row r="60" spans="1:12" s="3" customFormat="1" ht="12">
      <c r="A60" s="48"/>
      <c r="B60" s="45"/>
      <c r="C60" s="49"/>
      <c r="D60" s="11" t="s">
        <v>32</v>
      </c>
      <c r="E60" s="12" t="s">
        <v>99</v>
      </c>
      <c r="F60" s="43"/>
      <c r="G60" s="13">
        <v>5</v>
      </c>
      <c r="H60" s="11" t="s">
        <v>27</v>
      </c>
      <c r="I60" s="13" t="s">
        <v>2</v>
      </c>
      <c r="J60" s="45"/>
      <c r="K60" s="45"/>
      <c r="L60" s="45"/>
    </row>
    <row r="61" spans="1:12" s="3" customFormat="1" ht="12">
      <c r="A61" s="48"/>
      <c r="B61" s="45"/>
      <c r="C61" s="49"/>
      <c r="D61" s="11" t="s">
        <v>44</v>
      </c>
      <c r="E61" s="12" t="s">
        <v>100</v>
      </c>
      <c r="F61" s="43"/>
      <c r="G61" s="13">
        <v>1</v>
      </c>
      <c r="H61" s="11" t="s">
        <v>27</v>
      </c>
      <c r="I61" s="13" t="s">
        <v>3</v>
      </c>
      <c r="J61" s="45"/>
      <c r="K61" s="45"/>
      <c r="L61" s="45"/>
    </row>
    <row r="62" spans="1:12" s="3" customFormat="1" ht="12">
      <c r="A62" s="48"/>
      <c r="B62" s="45"/>
      <c r="C62" s="49"/>
      <c r="D62" s="11" t="s">
        <v>34</v>
      </c>
      <c r="E62" s="12" t="s">
        <v>101</v>
      </c>
      <c r="F62" s="43"/>
      <c r="G62" s="13">
        <v>1</v>
      </c>
      <c r="H62" s="11" t="s">
        <v>27</v>
      </c>
      <c r="I62" s="13" t="s">
        <v>4</v>
      </c>
      <c r="J62" s="45"/>
      <c r="K62" s="45"/>
      <c r="L62" s="45"/>
    </row>
    <row r="63" spans="1:12" s="3" customFormat="1" ht="12">
      <c r="A63" s="48"/>
      <c r="B63" s="45"/>
      <c r="C63" s="49"/>
      <c r="D63" s="11" t="s">
        <v>36</v>
      </c>
      <c r="E63" s="12" t="s">
        <v>102</v>
      </c>
      <c r="F63" s="43"/>
      <c r="G63" s="13">
        <v>2</v>
      </c>
      <c r="H63" s="11" t="s">
        <v>27</v>
      </c>
      <c r="I63" s="13" t="s">
        <v>5</v>
      </c>
      <c r="J63" s="45"/>
      <c r="K63" s="45"/>
      <c r="L63" s="45"/>
    </row>
    <row r="64" spans="1:12" s="3" customFormat="1" ht="24">
      <c r="A64" s="48"/>
      <c r="B64" s="45"/>
      <c r="C64" s="49"/>
      <c r="D64" s="14" t="s">
        <v>38</v>
      </c>
      <c r="E64" s="12" t="s">
        <v>103</v>
      </c>
      <c r="F64" s="44"/>
      <c r="G64" s="13">
        <v>1</v>
      </c>
      <c r="H64" s="11" t="s">
        <v>27</v>
      </c>
      <c r="I64" s="13" t="s">
        <v>40</v>
      </c>
      <c r="J64" s="45"/>
      <c r="K64" s="45"/>
      <c r="L64" s="45"/>
    </row>
    <row r="65" spans="1:12" s="2" customFormat="1" ht="14.25">
      <c r="A65" s="48">
        <v>11</v>
      </c>
      <c r="B65" s="45" t="s">
        <v>104</v>
      </c>
      <c r="C65" s="49" t="s">
        <v>24</v>
      </c>
      <c r="D65" s="11" t="s">
        <v>25</v>
      </c>
      <c r="E65" s="12" t="s">
        <v>105</v>
      </c>
      <c r="F65" s="42" t="s">
        <v>147</v>
      </c>
      <c r="G65" s="13">
        <v>3</v>
      </c>
      <c r="H65" s="11" t="s">
        <v>27</v>
      </c>
      <c r="I65" s="13" t="s">
        <v>0</v>
      </c>
      <c r="J65" s="45" t="s">
        <v>28</v>
      </c>
      <c r="K65" s="45" t="s">
        <v>29</v>
      </c>
      <c r="L65" s="45"/>
    </row>
    <row r="66" spans="1:12" s="2" customFormat="1" ht="14.25">
      <c r="A66" s="48"/>
      <c r="B66" s="45"/>
      <c r="C66" s="49"/>
      <c r="D66" s="11" t="s">
        <v>30</v>
      </c>
      <c r="E66" s="12" t="s">
        <v>106</v>
      </c>
      <c r="F66" s="43"/>
      <c r="G66" s="13">
        <v>4</v>
      </c>
      <c r="H66" s="11" t="s">
        <v>27</v>
      </c>
      <c r="I66" s="13" t="s">
        <v>1</v>
      </c>
      <c r="J66" s="45"/>
      <c r="K66" s="45"/>
      <c r="L66" s="45"/>
    </row>
    <row r="67" spans="1:12" s="2" customFormat="1" ht="14.25">
      <c r="A67" s="48"/>
      <c r="B67" s="45"/>
      <c r="C67" s="49"/>
      <c r="D67" s="11" t="s">
        <v>32</v>
      </c>
      <c r="E67" s="12" t="s">
        <v>107</v>
      </c>
      <c r="F67" s="43"/>
      <c r="G67" s="13">
        <v>3</v>
      </c>
      <c r="H67" s="11" t="s">
        <v>27</v>
      </c>
      <c r="I67" s="13" t="s">
        <v>2</v>
      </c>
      <c r="J67" s="45"/>
      <c r="K67" s="45"/>
      <c r="L67" s="45"/>
    </row>
    <row r="68" spans="1:12" s="2" customFormat="1" ht="14.25">
      <c r="A68" s="48"/>
      <c r="B68" s="45"/>
      <c r="C68" s="49"/>
      <c r="D68" s="11" t="s">
        <v>36</v>
      </c>
      <c r="E68" s="12" t="s">
        <v>108</v>
      </c>
      <c r="F68" s="43"/>
      <c r="G68" s="13">
        <v>1</v>
      </c>
      <c r="H68" s="11" t="s">
        <v>27</v>
      </c>
      <c r="I68" s="13" t="s">
        <v>5</v>
      </c>
      <c r="J68" s="45"/>
      <c r="K68" s="45"/>
      <c r="L68" s="45"/>
    </row>
    <row r="69" spans="1:12" s="2" customFormat="1" ht="24">
      <c r="A69" s="48"/>
      <c r="B69" s="45"/>
      <c r="C69" s="49"/>
      <c r="D69" s="14" t="s">
        <v>38</v>
      </c>
      <c r="E69" s="12" t="s">
        <v>109</v>
      </c>
      <c r="F69" s="44"/>
      <c r="G69" s="13">
        <v>1</v>
      </c>
      <c r="H69" s="11" t="s">
        <v>27</v>
      </c>
      <c r="I69" s="13" t="s">
        <v>40</v>
      </c>
      <c r="J69" s="45"/>
      <c r="K69" s="45"/>
      <c r="L69" s="45"/>
    </row>
    <row r="70" spans="1:12" s="3" customFormat="1" ht="12">
      <c r="A70" s="48">
        <v>12</v>
      </c>
      <c r="B70" s="45" t="s">
        <v>10</v>
      </c>
      <c r="C70" s="49" t="s">
        <v>24</v>
      </c>
      <c r="D70" s="11" t="s">
        <v>25</v>
      </c>
      <c r="E70" s="12" t="s">
        <v>110</v>
      </c>
      <c r="F70" s="42" t="s">
        <v>152</v>
      </c>
      <c r="G70" s="13">
        <v>8</v>
      </c>
      <c r="H70" s="11" t="s">
        <v>27</v>
      </c>
      <c r="I70" s="13" t="s">
        <v>0</v>
      </c>
      <c r="J70" s="45" t="s">
        <v>28</v>
      </c>
      <c r="K70" s="45" t="s">
        <v>29</v>
      </c>
      <c r="L70" s="45"/>
    </row>
    <row r="71" spans="1:12" s="3" customFormat="1" ht="12">
      <c r="A71" s="48"/>
      <c r="B71" s="45"/>
      <c r="C71" s="49"/>
      <c r="D71" s="11" t="s">
        <v>30</v>
      </c>
      <c r="E71" s="12" t="s">
        <v>111</v>
      </c>
      <c r="F71" s="43"/>
      <c r="G71" s="13">
        <v>6</v>
      </c>
      <c r="H71" s="11" t="s">
        <v>27</v>
      </c>
      <c r="I71" s="13" t="s">
        <v>1</v>
      </c>
      <c r="J71" s="45"/>
      <c r="K71" s="45"/>
      <c r="L71" s="45"/>
    </row>
    <row r="72" spans="1:12" s="3" customFormat="1" ht="12">
      <c r="A72" s="48"/>
      <c r="B72" s="45"/>
      <c r="C72" s="49"/>
      <c r="D72" s="11" t="s">
        <v>44</v>
      </c>
      <c r="E72" s="12" t="s">
        <v>112</v>
      </c>
      <c r="F72" s="43"/>
      <c r="G72" s="13">
        <v>1</v>
      </c>
      <c r="H72" s="11" t="s">
        <v>27</v>
      </c>
      <c r="I72" s="13" t="s">
        <v>3</v>
      </c>
      <c r="J72" s="45"/>
      <c r="K72" s="45"/>
      <c r="L72" s="45"/>
    </row>
    <row r="73" spans="1:12" s="3" customFormat="1" ht="12">
      <c r="A73" s="48"/>
      <c r="B73" s="45"/>
      <c r="C73" s="49"/>
      <c r="D73" s="11" t="s">
        <v>36</v>
      </c>
      <c r="E73" s="12" t="s">
        <v>113</v>
      </c>
      <c r="F73" s="43"/>
      <c r="G73" s="13">
        <v>1</v>
      </c>
      <c r="H73" s="11" t="s">
        <v>27</v>
      </c>
      <c r="I73" s="13" t="s">
        <v>5</v>
      </c>
      <c r="J73" s="45"/>
      <c r="K73" s="45"/>
      <c r="L73" s="45"/>
    </row>
    <row r="74" spans="1:12" s="3" customFormat="1" ht="24">
      <c r="A74" s="48"/>
      <c r="B74" s="45"/>
      <c r="C74" s="49"/>
      <c r="D74" s="14" t="s">
        <v>38</v>
      </c>
      <c r="E74" s="12" t="s">
        <v>114</v>
      </c>
      <c r="F74" s="44"/>
      <c r="G74" s="13">
        <v>1</v>
      </c>
      <c r="H74" s="11" t="s">
        <v>27</v>
      </c>
      <c r="I74" s="13" t="s">
        <v>40</v>
      </c>
      <c r="J74" s="45"/>
      <c r="K74" s="45"/>
      <c r="L74" s="45"/>
    </row>
    <row r="75" spans="1:12" s="2" customFormat="1" ht="14.25">
      <c r="A75" s="48">
        <v>13</v>
      </c>
      <c r="B75" s="45" t="s">
        <v>11</v>
      </c>
      <c r="C75" s="49" t="s">
        <v>24</v>
      </c>
      <c r="D75" s="11" t="s">
        <v>25</v>
      </c>
      <c r="E75" s="12" t="s">
        <v>115</v>
      </c>
      <c r="F75" s="42" t="s">
        <v>147</v>
      </c>
      <c r="G75" s="13">
        <v>1</v>
      </c>
      <c r="H75" s="11" t="s">
        <v>27</v>
      </c>
      <c r="I75" s="13" t="s">
        <v>0</v>
      </c>
      <c r="J75" s="45" t="s">
        <v>28</v>
      </c>
      <c r="K75" s="45" t="s">
        <v>29</v>
      </c>
      <c r="L75" s="45"/>
    </row>
    <row r="76" spans="1:12" s="2" customFormat="1" ht="14.25">
      <c r="A76" s="48"/>
      <c r="B76" s="45"/>
      <c r="C76" s="49"/>
      <c r="D76" s="11" t="s">
        <v>30</v>
      </c>
      <c r="E76" s="12" t="s">
        <v>116</v>
      </c>
      <c r="F76" s="43"/>
      <c r="G76" s="13">
        <v>1</v>
      </c>
      <c r="H76" s="11" t="s">
        <v>27</v>
      </c>
      <c r="I76" s="13" t="s">
        <v>1</v>
      </c>
      <c r="J76" s="45"/>
      <c r="K76" s="45"/>
      <c r="L76" s="45"/>
    </row>
    <row r="77" spans="1:12" s="2" customFormat="1" ht="14.25">
      <c r="A77" s="48"/>
      <c r="B77" s="45"/>
      <c r="C77" s="49"/>
      <c r="D77" s="11" t="s">
        <v>32</v>
      </c>
      <c r="E77" s="12" t="s">
        <v>117</v>
      </c>
      <c r="F77" s="43"/>
      <c r="G77" s="13">
        <v>1</v>
      </c>
      <c r="H77" s="11" t="s">
        <v>27</v>
      </c>
      <c r="I77" s="13" t="s">
        <v>2</v>
      </c>
      <c r="J77" s="45"/>
      <c r="K77" s="45"/>
      <c r="L77" s="45"/>
    </row>
    <row r="78" spans="1:12" s="2" customFormat="1" ht="14.25">
      <c r="A78" s="48"/>
      <c r="B78" s="45"/>
      <c r="C78" s="49"/>
      <c r="D78" s="11" t="s">
        <v>36</v>
      </c>
      <c r="E78" s="12" t="s">
        <v>118</v>
      </c>
      <c r="F78" s="44"/>
      <c r="G78" s="13">
        <v>1</v>
      </c>
      <c r="H78" s="11" t="s">
        <v>27</v>
      </c>
      <c r="I78" s="13" t="s">
        <v>5</v>
      </c>
      <c r="J78" s="45"/>
      <c r="K78" s="45"/>
      <c r="L78" s="45"/>
    </row>
    <row r="79" spans="1:12" s="3" customFormat="1" ht="12">
      <c r="A79" s="48">
        <v>14</v>
      </c>
      <c r="B79" s="45" t="s">
        <v>119</v>
      </c>
      <c r="C79" s="49" t="s">
        <v>24</v>
      </c>
      <c r="D79" s="11" t="s">
        <v>30</v>
      </c>
      <c r="E79" s="12" t="s">
        <v>120</v>
      </c>
      <c r="F79" s="42" t="s">
        <v>151</v>
      </c>
      <c r="G79" s="13">
        <v>1</v>
      </c>
      <c r="H79" s="11" t="s">
        <v>27</v>
      </c>
      <c r="I79" s="13" t="s">
        <v>1</v>
      </c>
      <c r="J79" s="45" t="s">
        <v>28</v>
      </c>
      <c r="K79" s="45" t="s">
        <v>29</v>
      </c>
      <c r="L79" s="45"/>
    </row>
    <row r="80" spans="1:12" s="3" customFormat="1" ht="12">
      <c r="A80" s="48"/>
      <c r="B80" s="45"/>
      <c r="C80" s="49"/>
      <c r="D80" s="11" t="s">
        <v>32</v>
      </c>
      <c r="E80" s="12" t="s">
        <v>121</v>
      </c>
      <c r="F80" s="43"/>
      <c r="G80" s="13">
        <v>1</v>
      </c>
      <c r="H80" s="11" t="s">
        <v>27</v>
      </c>
      <c r="I80" s="13" t="s">
        <v>2</v>
      </c>
      <c r="J80" s="45"/>
      <c r="K80" s="45"/>
      <c r="L80" s="45"/>
    </row>
    <row r="81" spans="1:12" s="3" customFormat="1" ht="12">
      <c r="A81" s="48"/>
      <c r="B81" s="45"/>
      <c r="C81" s="49"/>
      <c r="D81" s="11" t="s">
        <v>36</v>
      </c>
      <c r="E81" s="12" t="s">
        <v>122</v>
      </c>
      <c r="F81" s="43"/>
      <c r="G81" s="13">
        <v>1</v>
      </c>
      <c r="H81" s="11" t="s">
        <v>27</v>
      </c>
      <c r="I81" s="13" t="s">
        <v>5</v>
      </c>
      <c r="J81" s="45"/>
      <c r="K81" s="45"/>
      <c r="L81" s="45"/>
    </row>
    <row r="82" spans="1:12" s="3" customFormat="1" ht="24">
      <c r="A82" s="48"/>
      <c r="B82" s="45"/>
      <c r="C82" s="49"/>
      <c r="D82" s="14" t="s">
        <v>38</v>
      </c>
      <c r="E82" s="12" t="s">
        <v>123</v>
      </c>
      <c r="F82" s="44"/>
      <c r="G82" s="13">
        <v>1</v>
      </c>
      <c r="H82" s="11" t="s">
        <v>27</v>
      </c>
      <c r="I82" s="13" t="s">
        <v>40</v>
      </c>
      <c r="J82" s="45"/>
      <c r="K82" s="45"/>
      <c r="L82" s="45"/>
    </row>
    <row r="83" spans="1:12" s="3" customFormat="1" ht="36">
      <c r="A83" s="15">
        <v>15</v>
      </c>
      <c r="B83" s="13" t="s">
        <v>12</v>
      </c>
      <c r="C83" s="14" t="s">
        <v>24</v>
      </c>
      <c r="D83" s="14" t="s">
        <v>124</v>
      </c>
      <c r="E83" s="12" t="s">
        <v>125</v>
      </c>
      <c r="F83" s="16" t="s">
        <v>145</v>
      </c>
      <c r="G83" s="13">
        <v>1</v>
      </c>
      <c r="H83" s="11" t="s">
        <v>27</v>
      </c>
      <c r="I83" s="13" t="s">
        <v>126</v>
      </c>
      <c r="J83" s="13" t="s">
        <v>28</v>
      </c>
      <c r="K83" s="13" t="s">
        <v>155</v>
      </c>
      <c r="L83" s="13"/>
    </row>
    <row r="84" spans="1:12" s="3" customFormat="1" ht="17.25" customHeight="1">
      <c r="A84" s="48">
        <v>16</v>
      </c>
      <c r="B84" s="45" t="s">
        <v>127</v>
      </c>
      <c r="C84" s="49" t="s">
        <v>24</v>
      </c>
      <c r="D84" s="14" t="s">
        <v>173</v>
      </c>
      <c r="E84" s="12" t="s">
        <v>128</v>
      </c>
      <c r="F84" s="42" t="s">
        <v>146</v>
      </c>
      <c r="G84" s="13">
        <v>1</v>
      </c>
      <c r="H84" s="11" t="s">
        <v>27</v>
      </c>
      <c r="I84" s="13" t="s">
        <v>129</v>
      </c>
      <c r="J84" s="45" t="s">
        <v>130</v>
      </c>
      <c r="K84" s="45"/>
      <c r="L84" s="45"/>
    </row>
    <row r="85" spans="1:12" s="3" customFormat="1" ht="17.25" customHeight="1">
      <c r="A85" s="48"/>
      <c r="B85" s="45"/>
      <c r="C85" s="49"/>
      <c r="D85" s="14" t="s">
        <v>174</v>
      </c>
      <c r="E85" s="12" t="s">
        <v>131</v>
      </c>
      <c r="F85" s="44"/>
      <c r="G85" s="13">
        <v>1</v>
      </c>
      <c r="H85" s="11" t="s">
        <v>27</v>
      </c>
      <c r="I85" s="13" t="s">
        <v>132</v>
      </c>
      <c r="J85" s="45"/>
      <c r="K85" s="45"/>
      <c r="L85" s="45"/>
    </row>
    <row r="86" spans="1:12" s="3" customFormat="1" ht="36">
      <c r="A86" s="48">
        <v>17</v>
      </c>
      <c r="B86" s="45" t="s">
        <v>133</v>
      </c>
      <c r="C86" s="49" t="s">
        <v>24</v>
      </c>
      <c r="D86" s="14" t="s">
        <v>175</v>
      </c>
      <c r="E86" s="12" t="s">
        <v>134</v>
      </c>
      <c r="F86" s="42" t="s">
        <v>148</v>
      </c>
      <c r="G86" s="13">
        <v>1</v>
      </c>
      <c r="H86" s="11" t="s">
        <v>27</v>
      </c>
      <c r="I86" s="13" t="s">
        <v>135</v>
      </c>
      <c r="J86" s="45" t="s">
        <v>130</v>
      </c>
      <c r="K86" s="45"/>
      <c r="L86" s="45"/>
    </row>
    <row r="87" spans="1:12" s="3" customFormat="1" ht="24">
      <c r="A87" s="48"/>
      <c r="B87" s="45"/>
      <c r="C87" s="49"/>
      <c r="D87" s="14" t="s">
        <v>196</v>
      </c>
      <c r="E87" s="12" t="s">
        <v>136</v>
      </c>
      <c r="F87" s="43"/>
      <c r="G87" s="13">
        <v>1</v>
      </c>
      <c r="H87" s="11" t="s">
        <v>192</v>
      </c>
      <c r="I87" s="13" t="s">
        <v>194</v>
      </c>
      <c r="J87" s="45"/>
      <c r="K87" s="45"/>
      <c r="L87" s="45"/>
    </row>
    <row r="88" spans="1:12" s="3" customFormat="1" ht="12">
      <c r="A88" s="48"/>
      <c r="B88" s="45"/>
      <c r="C88" s="49"/>
      <c r="D88" s="14" t="s">
        <v>195</v>
      </c>
      <c r="E88" s="12" t="s">
        <v>297</v>
      </c>
      <c r="F88" s="43"/>
      <c r="G88" s="13">
        <v>1</v>
      </c>
      <c r="H88" s="11" t="s">
        <v>192</v>
      </c>
      <c r="I88" s="13" t="s">
        <v>191</v>
      </c>
      <c r="J88" s="45"/>
      <c r="K88" s="45"/>
      <c r="L88" s="45"/>
    </row>
    <row r="89" spans="1:12" s="3" customFormat="1" ht="24">
      <c r="A89" s="48"/>
      <c r="B89" s="45"/>
      <c r="C89" s="49"/>
      <c r="D89" s="14" t="s">
        <v>176</v>
      </c>
      <c r="E89" s="12" t="s">
        <v>298</v>
      </c>
      <c r="F89" s="43"/>
      <c r="G89" s="13">
        <v>1</v>
      </c>
      <c r="H89" s="11" t="s">
        <v>27</v>
      </c>
      <c r="I89" s="13" t="s">
        <v>137</v>
      </c>
      <c r="J89" s="45"/>
      <c r="K89" s="45"/>
      <c r="L89" s="45"/>
    </row>
    <row r="90" spans="1:12" s="3" customFormat="1" ht="84">
      <c r="A90" s="48">
        <v>18</v>
      </c>
      <c r="B90" s="45" t="s">
        <v>138</v>
      </c>
      <c r="C90" s="42" t="s">
        <v>301</v>
      </c>
      <c r="D90" s="14" t="s">
        <v>177</v>
      </c>
      <c r="E90" s="12" t="s">
        <v>139</v>
      </c>
      <c r="F90" s="49" t="s">
        <v>152</v>
      </c>
      <c r="G90" s="13">
        <v>1</v>
      </c>
      <c r="H90" s="11" t="s">
        <v>27</v>
      </c>
      <c r="I90" s="13" t="s">
        <v>140</v>
      </c>
      <c r="J90" s="50" t="s">
        <v>296</v>
      </c>
      <c r="K90" s="45"/>
      <c r="L90" s="45"/>
    </row>
    <row r="91" spans="1:12" s="3" customFormat="1" ht="12">
      <c r="A91" s="48"/>
      <c r="B91" s="45"/>
      <c r="C91" s="43"/>
      <c r="D91" s="14" t="s">
        <v>195</v>
      </c>
      <c r="E91" s="12" t="s">
        <v>141</v>
      </c>
      <c r="F91" s="49"/>
      <c r="G91" s="13">
        <v>2</v>
      </c>
      <c r="H91" s="11" t="s">
        <v>27</v>
      </c>
      <c r="I91" s="13" t="s">
        <v>191</v>
      </c>
      <c r="J91" s="51"/>
      <c r="K91" s="45"/>
      <c r="L91" s="45"/>
    </row>
    <row r="92" spans="1:12" s="3" customFormat="1" ht="27" customHeight="1">
      <c r="A92" s="48"/>
      <c r="B92" s="45"/>
      <c r="C92" s="43"/>
      <c r="D92" s="14" t="s">
        <v>178</v>
      </c>
      <c r="E92" s="12" t="s">
        <v>142</v>
      </c>
      <c r="F92" s="49"/>
      <c r="G92" s="13">
        <v>1</v>
      </c>
      <c r="H92" s="11" t="s">
        <v>27</v>
      </c>
      <c r="I92" s="13" t="s">
        <v>190</v>
      </c>
      <c r="J92" s="51"/>
      <c r="K92" s="45"/>
      <c r="L92" s="45"/>
    </row>
    <row r="93" spans="1:12" s="3" customFormat="1" ht="28.5" customHeight="1">
      <c r="A93" s="48"/>
      <c r="B93" s="45"/>
      <c r="C93" s="43"/>
      <c r="D93" s="14" t="s">
        <v>196</v>
      </c>
      <c r="E93" s="12" t="s">
        <v>299</v>
      </c>
      <c r="F93" s="49"/>
      <c r="G93" s="13">
        <v>1</v>
      </c>
      <c r="H93" s="11" t="s">
        <v>27</v>
      </c>
      <c r="I93" s="13" t="s">
        <v>193</v>
      </c>
      <c r="J93" s="51"/>
      <c r="K93" s="45"/>
      <c r="L93" s="45"/>
    </row>
    <row r="94" spans="1:12" s="3" customFormat="1" ht="84">
      <c r="A94" s="48"/>
      <c r="B94" s="45"/>
      <c r="C94" s="44"/>
      <c r="D94" s="14" t="s">
        <v>179</v>
      </c>
      <c r="E94" s="12" t="s">
        <v>300</v>
      </c>
      <c r="F94" s="49"/>
      <c r="G94" s="13">
        <v>1</v>
      </c>
      <c r="H94" s="11" t="s">
        <v>27</v>
      </c>
      <c r="I94" s="13" t="s">
        <v>143</v>
      </c>
      <c r="J94" s="52"/>
      <c r="K94" s="45"/>
      <c r="L94" s="45"/>
    </row>
    <row r="95" spans="2:12" ht="28.5" customHeight="1">
      <c r="B95" s="47" t="s">
        <v>144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</row>
  </sheetData>
  <sheetProtection/>
  <mergeCells count="121">
    <mergeCell ref="K90:K94"/>
    <mergeCell ref="K79:K82"/>
    <mergeCell ref="L86:L89"/>
    <mergeCell ref="L90:L94"/>
    <mergeCell ref="L52:L57"/>
    <mergeCell ref="L58:L64"/>
    <mergeCell ref="L79:L82"/>
    <mergeCell ref="L84:L85"/>
    <mergeCell ref="L27:L31"/>
    <mergeCell ref="L75:L78"/>
    <mergeCell ref="L32:L37"/>
    <mergeCell ref="K45:K51"/>
    <mergeCell ref="K52:K57"/>
    <mergeCell ref="L65:L69"/>
    <mergeCell ref="L70:L74"/>
    <mergeCell ref="K75:K78"/>
    <mergeCell ref="L38:L44"/>
    <mergeCell ref="L45:L51"/>
    <mergeCell ref="L3:L8"/>
    <mergeCell ref="L9:L15"/>
    <mergeCell ref="L16:L20"/>
    <mergeCell ref="L21:L26"/>
    <mergeCell ref="K65:K69"/>
    <mergeCell ref="K70:K74"/>
    <mergeCell ref="K38:K44"/>
    <mergeCell ref="K3:K8"/>
    <mergeCell ref="K9:K15"/>
    <mergeCell ref="K16:K20"/>
    <mergeCell ref="K21:K26"/>
    <mergeCell ref="K27:K31"/>
    <mergeCell ref="K32:K37"/>
    <mergeCell ref="K84:K85"/>
    <mergeCell ref="K86:K89"/>
    <mergeCell ref="J86:J89"/>
    <mergeCell ref="J79:J82"/>
    <mergeCell ref="J70:J74"/>
    <mergeCell ref="J75:J78"/>
    <mergeCell ref="K58:K64"/>
    <mergeCell ref="C86:C89"/>
    <mergeCell ref="F90:F94"/>
    <mergeCell ref="J52:J57"/>
    <mergeCell ref="F58:F64"/>
    <mergeCell ref="F65:F69"/>
    <mergeCell ref="J27:J31"/>
    <mergeCell ref="J32:J37"/>
    <mergeCell ref="F86:F89"/>
    <mergeCell ref="J90:J94"/>
    <mergeCell ref="J65:J69"/>
    <mergeCell ref="F3:F8"/>
    <mergeCell ref="F9:F15"/>
    <mergeCell ref="F16:F20"/>
    <mergeCell ref="F21:F26"/>
    <mergeCell ref="J3:J8"/>
    <mergeCell ref="J9:J15"/>
    <mergeCell ref="J16:J20"/>
    <mergeCell ref="J21:J26"/>
    <mergeCell ref="B84:B85"/>
    <mergeCell ref="J58:J64"/>
    <mergeCell ref="J38:J44"/>
    <mergeCell ref="J45:J51"/>
    <mergeCell ref="F84:F85"/>
    <mergeCell ref="C65:C69"/>
    <mergeCell ref="F70:F74"/>
    <mergeCell ref="F52:F57"/>
    <mergeCell ref="J84:J85"/>
    <mergeCell ref="C52:C57"/>
    <mergeCell ref="C58:C64"/>
    <mergeCell ref="C84:C85"/>
    <mergeCell ref="F27:F31"/>
    <mergeCell ref="F32:F37"/>
    <mergeCell ref="F38:F44"/>
    <mergeCell ref="F45:F51"/>
    <mergeCell ref="F75:F78"/>
    <mergeCell ref="F79:F82"/>
    <mergeCell ref="C27:C31"/>
    <mergeCell ref="B9:B15"/>
    <mergeCell ref="B16:B20"/>
    <mergeCell ref="B21:B26"/>
    <mergeCell ref="C70:C74"/>
    <mergeCell ref="C75:C78"/>
    <mergeCell ref="C79:C82"/>
    <mergeCell ref="B38:B44"/>
    <mergeCell ref="C32:C37"/>
    <mergeCell ref="C38:C44"/>
    <mergeCell ref="C45:C51"/>
    <mergeCell ref="B86:B89"/>
    <mergeCell ref="B90:B94"/>
    <mergeCell ref="B75:B78"/>
    <mergeCell ref="B79:B82"/>
    <mergeCell ref="C3:C8"/>
    <mergeCell ref="C9:C15"/>
    <mergeCell ref="C16:C20"/>
    <mergeCell ref="C21:C26"/>
    <mergeCell ref="B3:B8"/>
    <mergeCell ref="B58:B64"/>
    <mergeCell ref="A79:A82"/>
    <mergeCell ref="A84:A85"/>
    <mergeCell ref="A86:A89"/>
    <mergeCell ref="A90:A94"/>
    <mergeCell ref="A65:A69"/>
    <mergeCell ref="A70:A74"/>
    <mergeCell ref="A75:A78"/>
    <mergeCell ref="B70:B74"/>
    <mergeCell ref="A38:A44"/>
    <mergeCell ref="B27:B31"/>
    <mergeCell ref="B32:B37"/>
    <mergeCell ref="A45:A51"/>
    <mergeCell ref="A52:A57"/>
    <mergeCell ref="B52:B57"/>
    <mergeCell ref="A58:A64"/>
    <mergeCell ref="B45:B51"/>
    <mergeCell ref="C90:C94"/>
    <mergeCell ref="B65:B69"/>
    <mergeCell ref="A1:L1"/>
    <mergeCell ref="B95:L95"/>
    <mergeCell ref="A3:A8"/>
    <mergeCell ref="A9:A15"/>
    <mergeCell ref="A16:A20"/>
    <mergeCell ref="A21:A26"/>
    <mergeCell ref="A27:A31"/>
    <mergeCell ref="A32:A37"/>
  </mergeCells>
  <printOptions/>
  <pageMargins left="0.8267716535433072" right="0.31496062992125984" top="0.65" bottom="0.5905511811023623" header="0.5" footer="0.35433070866141736"/>
  <pageSetup horizontalDpi="600" verticalDpi="600" orientation="landscape" paperSize="9" scale="96" r:id="rId1"/>
  <headerFooter alignWithMargins="0">
    <oddFooter>&amp;C第 &amp;P 页，共 &amp;N 页</oddFooter>
  </headerFooter>
  <rowBreaks count="3" manualBreakCount="3">
    <brk id="31" max="255" man="1"/>
    <brk id="57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9" sqref="I9"/>
    </sheetView>
  </sheetViews>
  <sheetFormatPr defaultColWidth="9.00390625" defaultRowHeight="14.25"/>
  <cols>
    <col min="2" max="2" width="18.50390625" style="0" customWidth="1"/>
    <col min="3" max="3" width="7.125" style="0" customWidth="1"/>
    <col min="4" max="4" width="8.625" style="0" customWidth="1"/>
    <col min="5" max="5" width="8.125" style="0" customWidth="1"/>
    <col min="6" max="6" width="7.125" style="0" customWidth="1"/>
    <col min="7" max="7" width="21.50390625" style="0" customWidth="1"/>
  </cols>
  <sheetData>
    <row r="1" spans="1:7" ht="51" customHeight="1">
      <c r="A1" s="65" t="s">
        <v>172</v>
      </c>
      <c r="B1" s="65"/>
      <c r="C1" s="65"/>
      <c r="D1" s="65"/>
      <c r="E1" s="65"/>
      <c r="F1" s="65"/>
      <c r="G1" s="65"/>
    </row>
    <row r="2" spans="1:7" ht="28.5" customHeight="1">
      <c r="A2" s="66" t="s">
        <v>181</v>
      </c>
      <c r="B2" s="66"/>
      <c r="C2" s="66"/>
      <c r="D2" s="66"/>
      <c r="E2" s="66"/>
      <c r="F2" s="66"/>
      <c r="G2" s="66"/>
    </row>
    <row r="3" spans="1:7" ht="34.5" customHeight="1">
      <c r="A3" s="17" t="s">
        <v>157</v>
      </c>
      <c r="B3" s="19"/>
      <c r="C3" s="17" t="s">
        <v>158</v>
      </c>
      <c r="D3" s="20"/>
      <c r="E3" s="17" t="s">
        <v>161</v>
      </c>
      <c r="F3" s="19"/>
      <c r="G3" s="67" t="s">
        <v>159</v>
      </c>
    </row>
    <row r="4" spans="1:7" ht="34.5" customHeight="1">
      <c r="A4" s="17" t="s">
        <v>160</v>
      </c>
      <c r="B4" s="17"/>
      <c r="C4" s="18" t="s">
        <v>182</v>
      </c>
      <c r="D4" s="56"/>
      <c r="E4" s="56"/>
      <c r="F4" s="56"/>
      <c r="G4" s="67"/>
    </row>
    <row r="5" spans="1:7" ht="34.5" customHeight="1">
      <c r="A5" s="21" t="s">
        <v>187</v>
      </c>
      <c r="B5" s="19"/>
      <c r="C5" s="18" t="s">
        <v>183</v>
      </c>
      <c r="D5" s="56"/>
      <c r="E5" s="56"/>
      <c r="F5" s="56"/>
      <c r="G5" s="67"/>
    </row>
    <row r="6" spans="1:7" ht="34.5" customHeight="1">
      <c r="A6" s="18" t="s">
        <v>185</v>
      </c>
      <c r="B6" s="17"/>
      <c r="C6" s="18" t="s">
        <v>184</v>
      </c>
      <c r="D6" s="56"/>
      <c r="E6" s="56"/>
      <c r="F6" s="56"/>
      <c r="G6" s="67"/>
    </row>
    <row r="7" spans="1:7" ht="33" customHeight="1">
      <c r="A7" s="17" t="s">
        <v>163</v>
      </c>
      <c r="B7" s="56"/>
      <c r="C7" s="56"/>
      <c r="D7" s="56"/>
      <c r="E7" s="56"/>
      <c r="F7" s="56"/>
      <c r="G7" s="67"/>
    </row>
    <row r="8" spans="1:7" ht="45.75" customHeight="1">
      <c r="A8" s="17" t="s">
        <v>164</v>
      </c>
      <c r="B8" s="56"/>
      <c r="C8" s="56"/>
      <c r="D8" s="17" t="s">
        <v>162</v>
      </c>
      <c r="E8" s="61"/>
      <c r="F8" s="62"/>
      <c r="G8" s="63"/>
    </row>
    <row r="9" spans="1:7" ht="51.75" customHeight="1">
      <c r="A9" s="17" t="s">
        <v>165</v>
      </c>
      <c r="B9" s="61"/>
      <c r="C9" s="62"/>
      <c r="D9" s="63"/>
      <c r="E9" s="59" t="s">
        <v>166</v>
      </c>
      <c r="F9" s="60"/>
      <c r="G9" s="19"/>
    </row>
    <row r="10" spans="1:7" ht="41.25" customHeight="1">
      <c r="A10" s="17" t="s">
        <v>167</v>
      </c>
      <c r="B10" s="56"/>
      <c r="C10" s="56"/>
      <c r="D10" s="56"/>
      <c r="E10" s="56" t="s">
        <v>168</v>
      </c>
      <c r="F10" s="56"/>
      <c r="G10" s="17"/>
    </row>
    <row r="11" spans="1:7" ht="52.5" customHeight="1">
      <c r="A11" s="17" t="s">
        <v>169</v>
      </c>
      <c r="B11" s="56"/>
      <c r="C11" s="56"/>
      <c r="D11" s="56"/>
      <c r="E11" s="56" t="s">
        <v>188</v>
      </c>
      <c r="F11" s="56"/>
      <c r="G11" s="17"/>
    </row>
    <row r="12" spans="1:7" ht="70.5" customHeight="1">
      <c r="A12" s="57" t="s">
        <v>171</v>
      </c>
      <c r="B12" s="58"/>
      <c r="C12" s="58"/>
      <c r="D12" s="58"/>
      <c r="E12" s="58"/>
      <c r="F12" s="58"/>
      <c r="G12" s="58"/>
    </row>
    <row r="13" spans="1:7" ht="52.5" customHeight="1">
      <c r="A13" s="64" t="s">
        <v>170</v>
      </c>
      <c r="B13" s="64"/>
      <c r="C13" s="64"/>
      <c r="D13" s="64"/>
      <c r="E13" s="64"/>
      <c r="F13" s="64"/>
      <c r="G13" s="64"/>
    </row>
    <row r="14" spans="1:7" ht="162" customHeight="1">
      <c r="A14" s="53" t="s">
        <v>186</v>
      </c>
      <c r="B14" s="54"/>
      <c r="C14" s="54"/>
      <c r="D14" s="54"/>
      <c r="E14" s="54"/>
      <c r="F14" s="54"/>
      <c r="G14" s="55"/>
    </row>
  </sheetData>
  <sheetProtection/>
  <mergeCells count="18">
    <mergeCell ref="A1:G1"/>
    <mergeCell ref="A2:G2"/>
    <mergeCell ref="G3:G7"/>
    <mergeCell ref="D4:F4"/>
    <mergeCell ref="D6:F6"/>
    <mergeCell ref="B8:C8"/>
    <mergeCell ref="E9:F9"/>
    <mergeCell ref="B9:D9"/>
    <mergeCell ref="E8:G8"/>
    <mergeCell ref="B7:F7"/>
    <mergeCell ref="D5:F5"/>
    <mergeCell ref="A13:G13"/>
    <mergeCell ref="A14:G14"/>
    <mergeCell ref="B10:D10"/>
    <mergeCell ref="E10:F10"/>
    <mergeCell ref="B11:D11"/>
    <mergeCell ref="E11:F11"/>
    <mergeCell ref="A12:G12"/>
  </mergeCells>
  <printOptions/>
  <pageMargins left="0.86" right="0.39" top="0.49" bottom="0.3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4.25"/>
  <cols>
    <col min="3" max="10" width="7.75390625" style="0" customWidth="1"/>
  </cols>
  <sheetData>
    <row r="1" spans="1:10" ht="25.5">
      <c r="A1" s="68" t="s">
        <v>295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4.25">
      <c r="A2" s="22" t="s">
        <v>197</v>
      </c>
      <c r="B2" s="22" t="s">
        <v>198</v>
      </c>
      <c r="C2" s="23" t="s">
        <v>0</v>
      </c>
      <c r="D2" s="23" t="s">
        <v>1</v>
      </c>
      <c r="E2" s="23" t="s">
        <v>2</v>
      </c>
      <c r="F2" s="23" t="s">
        <v>3</v>
      </c>
      <c r="G2" s="24" t="s">
        <v>4</v>
      </c>
      <c r="H2" s="24" t="s">
        <v>5</v>
      </c>
      <c r="I2" s="23" t="s">
        <v>199</v>
      </c>
      <c r="J2" s="23" t="s">
        <v>200</v>
      </c>
    </row>
    <row r="3" spans="1:10" ht="14.25">
      <c r="A3" s="69" t="s">
        <v>6</v>
      </c>
      <c r="B3" s="25" t="s">
        <v>201</v>
      </c>
      <c r="C3" s="26"/>
      <c r="D3" s="27"/>
      <c r="E3" s="27"/>
      <c r="F3" s="27"/>
      <c r="G3" s="28"/>
      <c r="H3" s="28">
        <v>1</v>
      </c>
      <c r="I3" s="27"/>
      <c r="J3" s="29">
        <f aca="true" t="shared" si="0" ref="J3:J66">SUM(C3:I3)</f>
        <v>1</v>
      </c>
    </row>
    <row r="4" spans="1:10" ht="14.25">
      <c r="A4" s="70"/>
      <c r="B4" s="25" t="s">
        <v>202</v>
      </c>
      <c r="C4" s="26"/>
      <c r="D4" s="27">
        <v>1</v>
      </c>
      <c r="E4" s="27">
        <v>1</v>
      </c>
      <c r="F4" s="27"/>
      <c r="G4" s="28"/>
      <c r="H4" s="28"/>
      <c r="I4" s="27"/>
      <c r="J4" s="29">
        <f t="shared" si="0"/>
        <v>2</v>
      </c>
    </row>
    <row r="5" spans="1:10" ht="14.25">
      <c r="A5" s="70"/>
      <c r="B5" s="25" t="s">
        <v>203</v>
      </c>
      <c r="C5" s="26"/>
      <c r="D5" s="27"/>
      <c r="E5" s="27">
        <v>1</v>
      </c>
      <c r="F5" s="27"/>
      <c r="G5" s="28"/>
      <c r="H5" s="28"/>
      <c r="I5" s="27"/>
      <c r="J5" s="29">
        <f t="shared" si="0"/>
        <v>1</v>
      </c>
    </row>
    <row r="6" spans="1:10" ht="14.25">
      <c r="A6" s="70"/>
      <c r="B6" s="25" t="s">
        <v>204</v>
      </c>
      <c r="C6" s="26"/>
      <c r="D6" s="27">
        <v>1</v>
      </c>
      <c r="E6" s="27"/>
      <c r="F6" s="27"/>
      <c r="G6" s="28"/>
      <c r="H6" s="28"/>
      <c r="I6" s="27"/>
      <c r="J6" s="29">
        <f t="shared" si="0"/>
        <v>1</v>
      </c>
    </row>
    <row r="7" spans="1:10" ht="14.25">
      <c r="A7" s="70"/>
      <c r="B7" s="25" t="s">
        <v>205</v>
      </c>
      <c r="C7" s="26"/>
      <c r="D7" s="27"/>
      <c r="E7" s="27"/>
      <c r="F7" s="27"/>
      <c r="G7" s="28">
        <v>1</v>
      </c>
      <c r="H7" s="28"/>
      <c r="I7" s="27"/>
      <c r="J7" s="29">
        <f t="shared" si="0"/>
        <v>1</v>
      </c>
    </row>
    <row r="8" spans="1:10" ht="14.25">
      <c r="A8" s="70"/>
      <c r="B8" s="25" t="s">
        <v>206</v>
      </c>
      <c r="C8" s="26">
        <v>1</v>
      </c>
      <c r="D8" s="27"/>
      <c r="E8" s="27">
        <v>1</v>
      </c>
      <c r="F8" s="27"/>
      <c r="G8" s="28"/>
      <c r="H8" s="28"/>
      <c r="I8" s="27"/>
      <c r="J8" s="29">
        <f t="shared" si="0"/>
        <v>2</v>
      </c>
    </row>
    <row r="9" spans="1:10" ht="24">
      <c r="A9" s="70"/>
      <c r="B9" s="25" t="s">
        <v>207</v>
      </c>
      <c r="C9" s="26"/>
      <c r="D9" s="27"/>
      <c r="E9" s="27"/>
      <c r="F9" s="27"/>
      <c r="G9" s="28"/>
      <c r="H9" s="28"/>
      <c r="I9" s="27">
        <v>1</v>
      </c>
      <c r="J9" s="29">
        <f t="shared" si="0"/>
        <v>1</v>
      </c>
    </row>
    <row r="10" spans="1:10" ht="24">
      <c r="A10" s="70"/>
      <c r="B10" s="25" t="s">
        <v>208</v>
      </c>
      <c r="C10" s="26">
        <v>1</v>
      </c>
      <c r="D10" s="27"/>
      <c r="E10" s="27"/>
      <c r="F10" s="27"/>
      <c r="G10" s="28"/>
      <c r="H10" s="28"/>
      <c r="I10" s="27"/>
      <c r="J10" s="29">
        <f t="shared" si="0"/>
        <v>1</v>
      </c>
    </row>
    <row r="11" spans="1:10" ht="14.25">
      <c r="A11" s="71"/>
      <c r="B11" s="30" t="s">
        <v>200</v>
      </c>
      <c r="C11" s="23">
        <f aca="true" t="shared" si="1" ref="C11:I11">SUM(C3:C10)</f>
        <v>2</v>
      </c>
      <c r="D11" s="23">
        <f t="shared" si="1"/>
        <v>2</v>
      </c>
      <c r="E11" s="23">
        <f t="shared" si="1"/>
        <v>3</v>
      </c>
      <c r="F11" s="23"/>
      <c r="G11" s="23">
        <f t="shared" si="1"/>
        <v>1</v>
      </c>
      <c r="H11" s="23">
        <f t="shared" si="1"/>
        <v>1</v>
      </c>
      <c r="I11" s="23">
        <f t="shared" si="1"/>
        <v>1</v>
      </c>
      <c r="J11" s="29">
        <f t="shared" si="0"/>
        <v>10</v>
      </c>
    </row>
    <row r="12" spans="1:10" ht="24">
      <c r="A12" s="69" t="s">
        <v>209</v>
      </c>
      <c r="B12" s="25" t="s">
        <v>7</v>
      </c>
      <c r="C12" s="26">
        <v>1</v>
      </c>
      <c r="D12" s="27">
        <v>1</v>
      </c>
      <c r="E12" s="27">
        <v>1</v>
      </c>
      <c r="F12" s="27">
        <v>1</v>
      </c>
      <c r="G12" s="28"/>
      <c r="H12" s="28">
        <v>1</v>
      </c>
      <c r="I12" s="27">
        <v>1</v>
      </c>
      <c r="J12" s="29">
        <f t="shared" si="0"/>
        <v>6</v>
      </c>
    </row>
    <row r="13" spans="1:10" ht="24">
      <c r="A13" s="70"/>
      <c r="B13" s="25" t="s">
        <v>210</v>
      </c>
      <c r="C13" s="26">
        <v>1</v>
      </c>
      <c r="D13" s="27">
        <v>1</v>
      </c>
      <c r="E13" s="27">
        <v>1</v>
      </c>
      <c r="F13" s="27">
        <v>1</v>
      </c>
      <c r="G13" s="28"/>
      <c r="H13" s="28"/>
      <c r="I13" s="27"/>
      <c r="J13" s="29">
        <f t="shared" si="0"/>
        <v>4</v>
      </c>
    </row>
    <row r="14" spans="1:10" ht="24">
      <c r="A14" s="70"/>
      <c r="B14" s="25" t="s">
        <v>211</v>
      </c>
      <c r="C14" s="26">
        <v>1</v>
      </c>
      <c r="D14" s="27">
        <v>1</v>
      </c>
      <c r="E14" s="27"/>
      <c r="F14" s="27"/>
      <c r="G14" s="28">
        <v>1</v>
      </c>
      <c r="H14" s="28"/>
      <c r="I14" s="27"/>
      <c r="J14" s="29">
        <f t="shared" si="0"/>
        <v>3</v>
      </c>
    </row>
    <row r="15" spans="1:10" ht="24">
      <c r="A15" s="70"/>
      <c r="B15" s="25" t="s">
        <v>212</v>
      </c>
      <c r="C15" s="26">
        <v>1</v>
      </c>
      <c r="D15" s="27">
        <v>1</v>
      </c>
      <c r="E15" s="27">
        <v>1</v>
      </c>
      <c r="F15" s="27"/>
      <c r="G15" s="28"/>
      <c r="H15" s="28"/>
      <c r="I15" s="27"/>
      <c r="J15" s="29">
        <f t="shared" si="0"/>
        <v>3</v>
      </c>
    </row>
    <row r="16" spans="1:10" ht="14.25">
      <c r="A16" s="71"/>
      <c r="B16" s="30" t="s">
        <v>200</v>
      </c>
      <c r="C16" s="23">
        <f aca="true" t="shared" si="2" ref="C16:I16">SUM(C12:C15)</f>
        <v>4</v>
      </c>
      <c r="D16" s="23">
        <f t="shared" si="2"/>
        <v>4</v>
      </c>
      <c r="E16" s="23">
        <f t="shared" si="2"/>
        <v>3</v>
      </c>
      <c r="F16" s="23">
        <f t="shared" si="2"/>
        <v>2</v>
      </c>
      <c r="G16" s="23">
        <f t="shared" si="2"/>
        <v>1</v>
      </c>
      <c r="H16" s="23">
        <f t="shared" si="2"/>
        <v>1</v>
      </c>
      <c r="I16" s="23">
        <f t="shared" si="2"/>
        <v>1</v>
      </c>
      <c r="J16" s="29">
        <f t="shared" si="0"/>
        <v>16</v>
      </c>
    </row>
    <row r="17" spans="1:10" ht="14.25">
      <c r="A17" s="69" t="s">
        <v>213</v>
      </c>
      <c r="B17" s="25" t="s">
        <v>214</v>
      </c>
      <c r="C17" s="26">
        <v>1</v>
      </c>
      <c r="D17" s="27">
        <v>1</v>
      </c>
      <c r="E17" s="27"/>
      <c r="F17" s="27"/>
      <c r="G17" s="28"/>
      <c r="H17" s="28">
        <v>1</v>
      </c>
      <c r="I17" s="27"/>
      <c r="J17" s="29">
        <f t="shared" si="0"/>
        <v>3</v>
      </c>
    </row>
    <row r="18" spans="1:10" ht="14.25">
      <c r="A18" s="70"/>
      <c r="B18" s="25" t="s">
        <v>215</v>
      </c>
      <c r="C18" s="26">
        <v>1</v>
      </c>
      <c r="D18" s="27">
        <v>1</v>
      </c>
      <c r="E18" s="27"/>
      <c r="F18" s="27"/>
      <c r="G18" s="28"/>
      <c r="H18" s="28"/>
      <c r="I18" s="27"/>
      <c r="J18" s="29">
        <f t="shared" si="0"/>
        <v>2</v>
      </c>
    </row>
    <row r="19" spans="1:10" ht="24">
      <c r="A19" s="70"/>
      <c r="B19" s="25" t="s">
        <v>216</v>
      </c>
      <c r="C19" s="26">
        <v>1</v>
      </c>
      <c r="D19" s="27">
        <v>1</v>
      </c>
      <c r="E19" s="27"/>
      <c r="F19" s="27"/>
      <c r="G19" s="28"/>
      <c r="H19" s="28"/>
      <c r="I19" s="27"/>
      <c r="J19" s="29">
        <f t="shared" si="0"/>
        <v>2</v>
      </c>
    </row>
    <row r="20" spans="1:10" ht="14.25">
      <c r="A20" s="70"/>
      <c r="B20" s="25" t="s">
        <v>217</v>
      </c>
      <c r="C20" s="26"/>
      <c r="D20" s="27">
        <v>1</v>
      </c>
      <c r="E20" s="27"/>
      <c r="F20" s="27"/>
      <c r="G20" s="28"/>
      <c r="H20" s="28"/>
      <c r="I20" s="27"/>
      <c r="J20" s="29">
        <f t="shared" si="0"/>
        <v>1</v>
      </c>
    </row>
    <row r="21" spans="1:10" ht="14.25">
      <c r="A21" s="70"/>
      <c r="B21" s="25" t="s">
        <v>218</v>
      </c>
      <c r="C21" s="26">
        <v>1</v>
      </c>
      <c r="D21" s="26">
        <v>1</v>
      </c>
      <c r="E21" s="26"/>
      <c r="F21" s="26"/>
      <c r="G21" s="31"/>
      <c r="H21" s="28"/>
      <c r="I21" s="27"/>
      <c r="J21" s="29">
        <f t="shared" si="0"/>
        <v>2</v>
      </c>
    </row>
    <row r="22" spans="1:10" ht="24">
      <c r="A22" s="70"/>
      <c r="B22" s="25" t="s">
        <v>219</v>
      </c>
      <c r="C22" s="26">
        <v>2</v>
      </c>
      <c r="D22" s="27"/>
      <c r="E22" s="27">
        <v>1</v>
      </c>
      <c r="F22" s="27"/>
      <c r="G22" s="28">
        <v>1</v>
      </c>
      <c r="H22" s="28"/>
      <c r="I22" s="27"/>
      <c r="J22" s="29">
        <f t="shared" si="0"/>
        <v>4</v>
      </c>
    </row>
    <row r="23" spans="1:10" ht="24">
      <c r="A23" s="70"/>
      <c r="B23" s="25" t="s">
        <v>220</v>
      </c>
      <c r="C23" s="26"/>
      <c r="D23" s="27">
        <v>1</v>
      </c>
      <c r="E23" s="27">
        <v>1</v>
      </c>
      <c r="F23" s="27"/>
      <c r="G23" s="28"/>
      <c r="H23" s="28"/>
      <c r="I23" s="27"/>
      <c r="J23" s="29">
        <f t="shared" si="0"/>
        <v>2</v>
      </c>
    </row>
    <row r="24" spans="1:10" ht="24">
      <c r="A24" s="70"/>
      <c r="B24" s="25" t="s">
        <v>221</v>
      </c>
      <c r="C24" s="26"/>
      <c r="D24" s="27"/>
      <c r="E24" s="27">
        <v>1</v>
      </c>
      <c r="F24" s="27"/>
      <c r="G24" s="28"/>
      <c r="H24" s="28">
        <v>1</v>
      </c>
      <c r="I24" s="27"/>
      <c r="J24" s="29">
        <f t="shared" si="0"/>
        <v>2</v>
      </c>
    </row>
    <row r="25" spans="1:10" ht="14.25">
      <c r="A25" s="71"/>
      <c r="B25" s="30" t="s">
        <v>200</v>
      </c>
      <c r="C25" s="23">
        <f aca="true" t="shared" si="3" ref="C25:H25">SUM(C17:C24)</f>
        <v>6</v>
      </c>
      <c r="D25" s="23">
        <f t="shared" si="3"/>
        <v>6</v>
      </c>
      <c r="E25" s="23">
        <f t="shared" si="3"/>
        <v>3</v>
      </c>
      <c r="F25" s="23"/>
      <c r="G25" s="23">
        <f t="shared" si="3"/>
        <v>1</v>
      </c>
      <c r="H25" s="23">
        <f t="shared" si="3"/>
        <v>2</v>
      </c>
      <c r="I25" s="23"/>
      <c r="J25" s="29">
        <f t="shared" si="0"/>
        <v>18</v>
      </c>
    </row>
    <row r="26" spans="1:10" ht="24">
      <c r="A26" s="69" t="s">
        <v>222</v>
      </c>
      <c r="B26" s="25" t="s">
        <v>223</v>
      </c>
      <c r="C26" s="26"/>
      <c r="D26" s="27"/>
      <c r="E26" s="27"/>
      <c r="F26" s="27"/>
      <c r="G26" s="28"/>
      <c r="H26" s="28">
        <v>1</v>
      </c>
      <c r="I26" s="27"/>
      <c r="J26" s="29">
        <f t="shared" si="0"/>
        <v>1</v>
      </c>
    </row>
    <row r="27" spans="1:10" ht="14.25">
      <c r="A27" s="70"/>
      <c r="B27" s="25" t="s">
        <v>224</v>
      </c>
      <c r="C27" s="26">
        <v>1</v>
      </c>
      <c r="D27" s="27"/>
      <c r="E27" s="27"/>
      <c r="F27" s="27"/>
      <c r="G27" s="28"/>
      <c r="H27" s="28"/>
      <c r="I27" s="27"/>
      <c r="J27" s="29">
        <f t="shared" si="0"/>
        <v>1</v>
      </c>
    </row>
    <row r="28" spans="1:10" ht="14.25">
      <c r="A28" s="70"/>
      <c r="B28" s="25" t="s">
        <v>225</v>
      </c>
      <c r="C28" s="26"/>
      <c r="D28" s="27">
        <v>1</v>
      </c>
      <c r="E28" s="27"/>
      <c r="F28" s="27"/>
      <c r="G28" s="28"/>
      <c r="H28" s="28"/>
      <c r="I28" s="27"/>
      <c r="J28" s="29">
        <f t="shared" si="0"/>
        <v>1</v>
      </c>
    </row>
    <row r="29" spans="1:10" ht="14.25">
      <c r="A29" s="70"/>
      <c r="B29" s="25" t="s">
        <v>226</v>
      </c>
      <c r="C29" s="26"/>
      <c r="D29" s="27">
        <v>1</v>
      </c>
      <c r="E29" s="27">
        <v>1</v>
      </c>
      <c r="F29" s="27"/>
      <c r="G29" s="28"/>
      <c r="H29" s="28"/>
      <c r="I29" s="27"/>
      <c r="J29" s="29">
        <f t="shared" si="0"/>
        <v>2</v>
      </c>
    </row>
    <row r="30" spans="1:10" ht="14.25">
      <c r="A30" s="70"/>
      <c r="B30" s="25" t="s">
        <v>227</v>
      </c>
      <c r="C30" s="26"/>
      <c r="D30" s="27"/>
      <c r="E30" s="27"/>
      <c r="F30" s="27">
        <v>1</v>
      </c>
      <c r="G30" s="28">
        <v>1</v>
      </c>
      <c r="H30" s="28">
        <v>1</v>
      </c>
      <c r="I30" s="27"/>
      <c r="J30" s="29">
        <f t="shared" si="0"/>
        <v>3</v>
      </c>
    </row>
    <row r="31" spans="1:10" ht="14.25">
      <c r="A31" s="70"/>
      <c r="B31" s="32" t="s">
        <v>228</v>
      </c>
      <c r="C31" s="33">
        <v>1</v>
      </c>
      <c r="D31" s="34"/>
      <c r="E31" s="34"/>
      <c r="F31" s="34"/>
      <c r="G31" s="35"/>
      <c r="H31" s="35"/>
      <c r="I31" s="27"/>
      <c r="J31" s="29">
        <f t="shared" si="0"/>
        <v>1</v>
      </c>
    </row>
    <row r="32" spans="1:10" ht="14.25">
      <c r="A32" s="70"/>
      <c r="B32" s="32" t="s">
        <v>229</v>
      </c>
      <c r="C32" s="34">
        <v>1</v>
      </c>
      <c r="D32" s="34">
        <v>1</v>
      </c>
      <c r="E32" s="34"/>
      <c r="F32" s="34"/>
      <c r="G32" s="35"/>
      <c r="H32" s="35"/>
      <c r="I32" s="27"/>
      <c r="J32" s="29">
        <f t="shared" si="0"/>
        <v>2</v>
      </c>
    </row>
    <row r="33" spans="1:10" ht="24">
      <c r="A33" s="70"/>
      <c r="B33" s="25" t="s">
        <v>230</v>
      </c>
      <c r="C33" s="26">
        <v>1</v>
      </c>
      <c r="D33" s="27"/>
      <c r="E33" s="27"/>
      <c r="F33" s="27"/>
      <c r="G33" s="28"/>
      <c r="H33" s="28"/>
      <c r="I33" s="27"/>
      <c r="J33" s="29">
        <f t="shared" si="0"/>
        <v>1</v>
      </c>
    </row>
    <row r="34" spans="1:10" ht="14.25">
      <c r="A34" s="71"/>
      <c r="B34" s="30" t="s">
        <v>200</v>
      </c>
      <c r="C34" s="23">
        <f aca="true" t="shared" si="4" ref="C34:H34">SUM(C26:C33)</f>
        <v>4</v>
      </c>
      <c r="D34" s="23">
        <f t="shared" si="4"/>
        <v>3</v>
      </c>
      <c r="E34" s="23">
        <f t="shared" si="4"/>
        <v>1</v>
      </c>
      <c r="F34" s="23">
        <f t="shared" si="4"/>
        <v>1</v>
      </c>
      <c r="G34" s="23">
        <f t="shared" si="4"/>
        <v>1</v>
      </c>
      <c r="H34" s="23">
        <f t="shared" si="4"/>
        <v>2</v>
      </c>
      <c r="I34" s="23"/>
      <c r="J34" s="29">
        <f t="shared" si="0"/>
        <v>12</v>
      </c>
    </row>
    <row r="35" spans="1:10" ht="24">
      <c r="A35" s="69" t="s">
        <v>231</v>
      </c>
      <c r="B35" s="25" t="s">
        <v>8</v>
      </c>
      <c r="C35" s="26"/>
      <c r="D35" s="27"/>
      <c r="E35" s="27"/>
      <c r="F35" s="27"/>
      <c r="G35" s="28"/>
      <c r="H35" s="28">
        <v>1</v>
      </c>
      <c r="I35" s="27"/>
      <c r="J35" s="29">
        <f t="shared" si="0"/>
        <v>1</v>
      </c>
    </row>
    <row r="36" spans="1:10" ht="14.25">
      <c r="A36" s="70"/>
      <c r="B36" s="25" t="s">
        <v>232</v>
      </c>
      <c r="C36" s="26">
        <v>1</v>
      </c>
      <c r="D36" s="27">
        <v>1</v>
      </c>
      <c r="E36" s="27">
        <v>1</v>
      </c>
      <c r="F36" s="27">
        <v>1</v>
      </c>
      <c r="G36" s="28"/>
      <c r="H36" s="28">
        <v>1</v>
      </c>
      <c r="I36" s="27"/>
      <c r="J36" s="29">
        <f t="shared" si="0"/>
        <v>5</v>
      </c>
    </row>
    <row r="37" spans="1:10" ht="14.25">
      <c r="A37" s="70"/>
      <c r="B37" s="25" t="s">
        <v>233</v>
      </c>
      <c r="C37" s="26">
        <v>1</v>
      </c>
      <c r="D37" s="27">
        <v>2</v>
      </c>
      <c r="E37" s="27"/>
      <c r="F37" s="27"/>
      <c r="G37" s="28"/>
      <c r="H37" s="28"/>
      <c r="I37" s="27"/>
      <c r="J37" s="29">
        <f t="shared" si="0"/>
        <v>3</v>
      </c>
    </row>
    <row r="38" spans="1:10" ht="24">
      <c r="A38" s="70"/>
      <c r="B38" s="25" t="s">
        <v>234</v>
      </c>
      <c r="C38" s="26">
        <v>1</v>
      </c>
      <c r="D38" s="27">
        <v>1</v>
      </c>
      <c r="E38" s="27">
        <v>1</v>
      </c>
      <c r="F38" s="27"/>
      <c r="G38" s="28"/>
      <c r="H38" s="28"/>
      <c r="I38" s="27"/>
      <c r="J38" s="29">
        <f t="shared" si="0"/>
        <v>3</v>
      </c>
    </row>
    <row r="39" spans="1:10" ht="14.25">
      <c r="A39" s="70"/>
      <c r="B39" s="25" t="s">
        <v>235</v>
      </c>
      <c r="C39" s="26">
        <v>1</v>
      </c>
      <c r="D39" s="27">
        <v>1</v>
      </c>
      <c r="E39" s="27">
        <v>1</v>
      </c>
      <c r="F39" s="27"/>
      <c r="G39" s="28"/>
      <c r="H39" s="28"/>
      <c r="I39" s="27"/>
      <c r="J39" s="29">
        <f t="shared" si="0"/>
        <v>3</v>
      </c>
    </row>
    <row r="40" spans="1:10" ht="14.25">
      <c r="A40" s="71"/>
      <c r="B40" s="30" t="s">
        <v>200</v>
      </c>
      <c r="C40" s="23">
        <f aca="true" t="shared" si="5" ref="C40:H40">SUM(C35:C39)</f>
        <v>4</v>
      </c>
      <c r="D40" s="23">
        <f t="shared" si="5"/>
        <v>5</v>
      </c>
      <c r="E40" s="23">
        <f t="shared" si="5"/>
        <v>3</v>
      </c>
      <c r="F40" s="23">
        <f t="shared" si="5"/>
        <v>1</v>
      </c>
      <c r="G40" s="23"/>
      <c r="H40" s="23">
        <f t="shared" si="5"/>
        <v>2</v>
      </c>
      <c r="I40" s="23"/>
      <c r="J40" s="29">
        <f t="shared" si="0"/>
        <v>15</v>
      </c>
    </row>
    <row r="41" spans="1:10" ht="36">
      <c r="A41" s="69" t="s">
        <v>236</v>
      </c>
      <c r="B41" s="25" t="s">
        <v>237</v>
      </c>
      <c r="C41" s="26">
        <v>1</v>
      </c>
      <c r="D41" s="27">
        <v>1</v>
      </c>
      <c r="E41" s="27"/>
      <c r="F41" s="27"/>
      <c r="G41" s="28"/>
      <c r="H41" s="28"/>
      <c r="I41" s="27"/>
      <c r="J41" s="29">
        <f t="shared" si="0"/>
        <v>2</v>
      </c>
    </row>
    <row r="42" spans="1:10" ht="24">
      <c r="A42" s="70"/>
      <c r="B42" s="25" t="s">
        <v>238</v>
      </c>
      <c r="C42" s="26"/>
      <c r="D42" s="27"/>
      <c r="E42" s="27"/>
      <c r="F42" s="27"/>
      <c r="G42" s="28">
        <v>1</v>
      </c>
      <c r="H42" s="28"/>
      <c r="I42" s="27"/>
      <c r="J42" s="29">
        <f t="shared" si="0"/>
        <v>1</v>
      </c>
    </row>
    <row r="43" spans="1:10" ht="36">
      <c r="A43" s="70"/>
      <c r="B43" s="25" t="s">
        <v>239</v>
      </c>
      <c r="C43" s="26">
        <v>1</v>
      </c>
      <c r="D43" s="27">
        <v>1</v>
      </c>
      <c r="E43" s="27"/>
      <c r="F43" s="27"/>
      <c r="G43" s="28"/>
      <c r="H43" s="28"/>
      <c r="I43" s="27"/>
      <c r="J43" s="29">
        <f t="shared" si="0"/>
        <v>2</v>
      </c>
    </row>
    <row r="44" spans="1:10" ht="14.25">
      <c r="A44" s="70"/>
      <c r="B44" s="25" t="s">
        <v>240</v>
      </c>
      <c r="C44" s="26"/>
      <c r="D44" s="27"/>
      <c r="E44" s="27"/>
      <c r="F44" s="27">
        <v>1</v>
      </c>
      <c r="G44" s="28"/>
      <c r="H44" s="28">
        <v>1</v>
      </c>
      <c r="I44" s="27"/>
      <c r="J44" s="29">
        <f t="shared" si="0"/>
        <v>2</v>
      </c>
    </row>
    <row r="45" spans="1:10" ht="36">
      <c r="A45" s="70"/>
      <c r="B45" s="25" t="s">
        <v>241</v>
      </c>
      <c r="C45" s="26">
        <v>1</v>
      </c>
      <c r="D45" s="27">
        <v>1</v>
      </c>
      <c r="E45" s="27"/>
      <c r="F45" s="27"/>
      <c r="G45" s="28"/>
      <c r="H45" s="28"/>
      <c r="I45" s="27"/>
      <c r="J45" s="29">
        <f t="shared" si="0"/>
        <v>2</v>
      </c>
    </row>
    <row r="46" spans="1:10" ht="36">
      <c r="A46" s="70"/>
      <c r="B46" s="25" t="s">
        <v>242</v>
      </c>
      <c r="C46" s="26">
        <v>1</v>
      </c>
      <c r="D46" s="27">
        <v>1</v>
      </c>
      <c r="E46" s="27">
        <v>1</v>
      </c>
      <c r="F46" s="27"/>
      <c r="G46" s="28"/>
      <c r="H46" s="28"/>
      <c r="I46" s="27"/>
      <c r="J46" s="29">
        <f t="shared" si="0"/>
        <v>3</v>
      </c>
    </row>
    <row r="47" spans="1:10" ht="14.25">
      <c r="A47" s="71"/>
      <c r="B47" s="30" t="s">
        <v>200</v>
      </c>
      <c r="C47" s="23">
        <f aca="true" t="shared" si="6" ref="C47:H47">SUM(C41:C46)</f>
        <v>4</v>
      </c>
      <c r="D47" s="23">
        <f t="shared" si="6"/>
        <v>4</v>
      </c>
      <c r="E47" s="23">
        <f t="shared" si="6"/>
        <v>1</v>
      </c>
      <c r="F47" s="23">
        <f t="shared" si="6"/>
        <v>1</v>
      </c>
      <c r="G47" s="23">
        <f t="shared" si="6"/>
        <v>1</v>
      </c>
      <c r="H47" s="23">
        <f t="shared" si="6"/>
        <v>1</v>
      </c>
      <c r="I47" s="23"/>
      <c r="J47" s="29">
        <f t="shared" si="0"/>
        <v>12</v>
      </c>
    </row>
    <row r="48" spans="1:10" ht="24">
      <c r="A48" s="69" t="s">
        <v>243</v>
      </c>
      <c r="B48" s="25" t="s">
        <v>244</v>
      </c>
      <c r="C48" s="26"/>
      <c r="D48" s="27"/>
      <c r="E48" s="27"/>
      <c r="F48" s="27"/>
      <c r="G48" s="28"/>
      <c r="H48" s="28">
        <v>1</v>
      </c>
      <c r="I48" s="27">
        <v>1</v>
      </c>
      <c r="J48" s="29">
        <f t="shared" si="0"/>
        <v>2</v>
      </c>
    </row>
    <row r="49" spans="1:10" ht="14.25">
      <c r="A49" s="70"/>
      <c r="B49" s="25" t="s">
        <v>245</v>
      </c>
      <c r="C49" s="26">
        <v>1</v>
      </c>
      <c r="D49" s="27">
        <v>1</v>
      </c>
      <c r="E49" s="27">
        <v>1</v>
      </c>
      <c r="F49" s="27"/>
      <c r="G49" s="28"/>
      <c r="H49" s="28"/>
      <c r="I49" s="27"/>
      <c r="J49" s="29">
        <f t="shared" si="0"/>
        <v>3</v>
      </c>
    </row>
    <row r="50" spans="1:10" ht="14.25">
      <c r="A50" s="70"/>
      <c r="B50" s="25" t="s">
        <v>246</v>
      </c>
      <c r="C50" s="26">
        <v>1</v>
      </c>
      <c r="D50" s="27">
        <v>1</v>
      </c>
      <c r="E50" s="27">
        <v>1</v>
      </c>
      <c r="F50" s="27"/>
      <c r="G50" s="28"/>
      <c r="H50" s="28"/>
      <c r="I50" s="27"/>
      <c r="J50" s="29">
        <f t="shared" si="0"/>
        <v>3</v>
      </c>
    </row>
    <row r="51" spans="1:10" ht="14.25">
      <c r="A51" s="70"/>
      <c r="B51" s="25" t="s">
        <v>247</v>
      </c>
      <c r="C51" s="26">
        <v>1</v>
      </c>
      <c r="D51" s="27">
        <v>1</v>
      </c>
      <c r="E51" s="27"/>
      <c r="F51" s="27">
        <v>1</v>
      </c>
      <c r="G51" s="28">
        <v>1</v>
      </c>
      <c r="H51" s="28"/>
      <c r="I51" s="27"/>
      <c r="J51" s="29">
        <f t="shared" si="0"/>
        <v>4</v>
      </c>
    </row>
    <row r="52" spans="1:10" ht="24">
      <c r="A52" s="70"/>
      <c r="B52" s="25" t="s">
        <v>248</v>
      </c>
      <c r="C52" s="26">
        <v>1</v>
      </c>
      <c r="D52" s="27">
        <v>1</v>
      </c>
      <c r="E52" s="27"/>
      <c r="F52" s="27"/>
      <c r="G52" s="28"/>
      <c r="H52" s="28"/>
      <c r="I52" s="27"/>
      <c r="J52" s="29">
        <f t="shared" si="0"/>
        <v>2</v>
      </c>
    </row>
    <row r="53" spans="1:10" ht="24">
      <c r="A53" s="70"/>
      <c r="B53" s="25" t="s">
        <v>249</v>
      </c>
      <c r="C53" s="26">
        <v>1</v>
      </c>
      <c r="D53" s="27">
        <v>1</v>
      </c>
      <c r="E53" s="27"/>
      <c r="F53" s="27"/>
      <c r="G53" s="28"/>
      <c r="H53" s="28"/>
      <c r="I53" s="27"/>
      <c r="J53" s="29">
        <f t="shared" si="0"/>
        <v>2</v>
      </c>
    </row>
    <row r="54" spans="1:10" ht="14.25">
      <c r="A54" s="71"/>
      <c r="B54" s="30" t="s">
        <v>200</v>
      </c>
      <c r="C54" s="23">
        <f aca="true" t="shared" si="7" ref="C54:I54">SUM(C48:C53)</f>
        <v>5</v>
      </c>
      <c r="D54" s="23">
        <f t="shared" si="7"/>
        <v>5</v>
      </c>
      <c r="E54" s="23">
        <f t="shared" si="7"/>
        <v>2</v>
      </c>
      <c r="F54" s="23">
        <f t="shared" si="7"/>
        <v>1</v>
      </c>
      <c r="G54" s="23">
        <f t="shared" si="7"/>
        <v>1</v>
      </c>
      <c r="H54" s="23">
        <f t="shared" si="7"/>
        <v>1</v>
      </c>
      <c r="I54" s="23">
        <f t="shared" si="7"/>
        <v>1</v>
      </c>
      <c r="J54" s="29">
        <f t="shared" si="0"/>
        <v>16</v>
      </c>
    </row>
    <row r="55" spans="1:10" ht="24">
      <c r="A55" s="69" t="s">
        <v>250</v>
      </c>
      <c r="B55" s="25" t="s">
        <v>251</v>
      </c>
      <c r="C55" s="26">
        <v>2</v>
      </c>
      <c r="D55" s="27">
        <v>2</v>
      </c>
      <c r="E55" s="27">
        <v>1</v>
      </c>
      <c r="F55" s="27"/>
      <c r="G55" s="28"/>
      <c r="H55" s="28">
        <v>1</v>
      </c>
      <c r="I55" s="27">
        <v>1</v>
      </c>
      <c r="J55" s="29">
        <f t="shared" si="0"/>
        <v>7</v>
      </c>
    </row>
    <row r="56" spans="1:10" ht="24">
      <c r="A56" s="70"/>
      <c r="B56" s="25" t="s">
        <v>252</v>
      </c>
      <c r="C56" s="26">
        <v>2</v>
      </c>
      <c r="D56" s="27">
        <v>1</v>
      </c>
      <c r="E56" s="27">
        <v>1</v>
      </c>
      <c r="F56" s="27"/>
      <c r="G56" s="28"/>
      <c r="H56" s="28"/>
      <c r="I56" s="27"/>
      <c r="J56" s="29">
        <f t="shared" si="0"/>
        <v>4</v>
      </c>
    </row>
    <row r="57" spans="1:10" ht="24">
      <c r="A57" s="70"/>
      <c r="B57" s="25" t="s">
        <v>253</v>
      </c>
      <c r="C57" s="26">
        <v>1</v>
      </c>
      <c r="D57" s="27">
        <v>1</v>
      </c>
      <c r="E57" s="36"/>
      <c r="F57" s="27"/>
      <c r="G57" s="28"/>
      <c r="H57" s="28"/>
      <c r="I57" s="27"/>
      <c r="J57" s="29">
        <v>2</v>
      </c>
    </row>
    <row r="58" spans="1:10" ht="24">
      <c r="A58" s="70"/>
      <c r="B58" s="25" t="s">
        <v>254</v>
      </c>
      <c r="C58" s="26">
        <v>2</v>
      </c>
      <c r="D58" s="27">
        <v>2</v>
      </c>
      <c r="E58" s="27"/>
      <c r="F58" s="27">
        <v>1</v>
      </c>
      <c r="G58" s="28"/>
      <c r="H58" s="28">
        <v>1</v>
      </c>
      <c r="I58" s="27"/>
      <c r="J58" s="29">
        <f t="shared" si="0"/>
        <v>6</v>
      </c>
    </row>
    <row r="59" spans="1:10" ht="24">
      <c r="A59" s="70"/>
      <c r="B59" s="25" t="s">
        <v>255</v>
      </c>
      <c r="C59" s="26"/>
      <c r="D59" s="27"/>
      <c r="E59" s="27">
        <v>1</v>
      </c>
      <c r="F59" s="27"/>
      <c r="G59" s="28">
        <v>1</v>
      </c>
      <c r="H59" s="28"/>
      <c r="I59" s="27"/>
      <c r="J59" s="29">
        <f t="shared" si="0"/>
        <v>2</v>
      </c>
    </row>
    <row r="60" spans="1:10" ht="24">
      <c r="A60" s="70"/>
      <c r="B60" s="25" t="s">
        <v>256</v>
      </c>
      <c r="C60" s="26"/>
      <c r="D60" s="27">
        <v>1</v>
      </c>
      <c r="E60" s="27"/>
      <c r="F60" s="27"/>
      <c r="G60" s="28"/>
      <c r="H60" s="28"/>
      <c r="I60" s="27"/>
      <c r="J60" s="29">
        <f t="shared" si="0"/>
        <v>1</v>
      </c>
    </row>
    <row r="61" spans="1:10" ht="14.25">
      <c r="A61" s="71"/>
      <c r="B61" s="30" t="s">
        <v>200</v>
      </c>
      <c r="C61" s="23">
        <f aca="true" t="shared" si="8" ref="C61:I61">SUM(C55:C60)</f>
        <v>7</v>
      </c>
      <c r="D61" s="23">
        <f t="shared" si="8"/>
        <v>7</v>
      </c>
      <c r="E61" s="23">
        <f t="shared" si="8"/>
        <v>3</v>
      </c>
      <c r="F61" s="23">
        <f t="shared" si="8"/>
        <v>1</v>
      </c>
      <c r="G61" s="23">
        <f t="shared" si="8"/>
        <v>1</v>
      </c>
      <c r="H61" s="23">
        <f t="shared" si="8"/>
        <v>2</v>
      </c>
      <c r="I61" s="23">
        <f t="shared" si="8"/>
        <v>1</v>
      </c>
      <c r="J61" s="29">
        <f t="shared" si="0"/>
        <v>22</v>
      </c>
    </row>
    <row r="62" spans="1:10" ht="14.25">
      <c r="A62" s="70" t="s">
        <v>9</v>
      </c>
      <c r="B62" s="25" t="s">
        <v>257</v>
      </c>
      <c r="C62" s="26"/>
      <c r="D62" s="27"/>
      <c r="E62" s="27"/>
      <c r="F62" s="27"/>
      <c r="G62" s="28">
        <v>1</v>
      </c>
      <c r="H62" s="28">
        <v>1</v>
      </c>
      <c r="I62" s="27">
        <v>1</v>
      </c>
      <c r="J62" s="29">
        <f t="shared" si="0"/>
        <v>3</v>
      </c>
    </row>
    <row r="63" spans="1:10" ht="14.25">
      <c r="A63" s="70"/>
      <c r="B63" s="25" t="s">
        <v>258</v>
      </c>
      <c r="C63" s="26">
        <v>2</v>
      </c>
      <c r="D63" s="27">
        <v>2</v>
      </c>
      <c r="E63" s="27"/>
      <c r="F63" s="27"/>
      <c r="G63" s="28"/>
      <c r="H63" s="28">
        <v>1</v>
      </c>
      <c r="I63" s="27"/>
      <c r="J63" s="29">
        <f t="shared" si="0"/>
        <v>5</v>
      </c>
    </row>
    <row r="64" spans="1:10" ht="14.25">
      <c r="A64" s="70"/>
      <c r="B64" s="25" t="s">
        <v>259</v>
      </c>
      <c r="C64" s="26">
        <v>1</v>
      </c>
      <c r="D64" s="27">
        <v>2</v>
      </c>
      <c r="E64" s="27">
        <v>1</v>
      </c>
      <c r="F64" s="27"/>
      <c r="G64" s="28"/>
      <c r="H64" s="28"/>
      <c r="I64" s="27"/>
      <c r="J64" s="29">
        <f t="shared" si="0"/>
        <v>4</v>
      </c>
    </row>
    <row r="65" spans="1:10" ht="14.25">
      <c r="A65" s="70"/>
      <c r="B65" s="25" t="s">
        <v>260</v>
      </c>
      <c r="C65" s="26">
        <v>1</v>
      </c>
      <c r="D65" s="27">
        <v>1</v>
      </c>
      <c r="E65" s="27"/>
      <c r="F65" s="27"/>
      <c r="G65" s="28"/>
      <c r="H65" s="28"/>
      <c r="I65" s="27"/>
      <c r="J65" s="29">
        <f t="shared" si="0"/>
        <v>2</v>
      </c>
    </row>
    <row r="66" spans="1:10" ht="14.25">
      <c r="A66" s="71"/>
      <c r="B66" s="30" t="s">
        <v>200</v>
      </c>
      <c r="C66" s="23">
        <f aca="true" t="shared" si="9" ref="C66:I66">SUM(C62:C65)</f>
        <v>4</v>
      </c>
      <c r="D66" s="23">
        <f t="shared" si="9"/>
        <v>5</v>
      </c>
      <c r="E66" s="23">
        <f t="shared" si="9"/>
        <v>1</v>
      </c>
      <c r="F66" s="23"/>
      <c r="G66" s="23">
        <f t="shared" si="9"/>
        <v>1</v>
      </c>
      <c r="H66" s="23">
        <f t="shared" si="9"/>
        <v>2</v>
      </c>
      <c r="I66" s="23">
        <f t="shared" si="9"/>
        <v>1</v>
      </c>
      <c r="J66" s="29">
        <f t="shared" si="0"/>
        <v>14</v>
      </c>
    </row>
    <row r="67" spans="1:10" ht="24">
      <c r="A67" s="69" t="s">
        <v>261</v>
      </c>
      <c r="B67" s="25" t="s">
        <v>262</v>
      </c>
      <c r="C67" s="26">
        <v>1</v>
      </c>
      <c r="D67" s="26">
        <v>1</v>
      </c>
      <c r="E67" s="26"/>
      <c r="F67" s="26"/>
      <c r="G67" s="31"/>
      <c r="H67" s="31">
        <v>1</v>
      </c>
      <c r="I67" s="27"/>
      <c r="J67" s="29">
        <f aca="true" t="shared" si="10" ref="J67:J95">SUM(C67:I67)</f>
        <v>3</v>
      </c>
    </row>
    <row r="68" spans="1:10" ht="24">
      <c r="A68" s="70"/>
      <c r="B68" s="25" t="s">
        <v>263</v>
      </c>
      <c r="C68" s="26">
        <v>3</v>
      </c>
      <c r="D68" s="27">
        <v>2</v>
      </c>
      <c r="E68" s="27">
        <v>3</v>
      </c>
      <c r="F68" s="27">
        <v>1</v>
      </c>
      <c r="G68" s="28"/>
      <c r="H68" s="28">
        <v>1</v>
      </c>
      <c r="I68" s="27">
        <v>1</v>
      </c>
      <c r="J68" s="29">
        <f t="shared" si="10"/>
        <v>11</v>
      </c>
    </row>
    <row r="69" spans="1:10" ht="24">
      <c r="A69" s="70"/>
      <c r="B69" s="25" t="s">
        <v>264</v>
      </c>
      <c r="C69" s="26">
        <v>2</v>
      </c>
      <c r="D69" s="27">
        <v>2</v>
      </c>
      <c r="E69" s="27">
        <v>1</v>
      </c>
      <c r="F69" s="27"/>
      <c r="G69" s="28">
        <v>1</v>
      </c>
      <c r="H69" s="28"/>
      <c r="I69" s="27"/>
      <c r="J69" s="29">
        <f t="shared" si="10"/>
        <v>6</v>
      </c>
    </row>
    <row r="70" spans="1:10" ht="24">
      <c r="A70" s="70"/>
      <c r="B70" s="25" t="s">
        <v>265</v>
      </c>
      <c r="C70" s="26">
        <v>2</v>
      </c>
      <c r="D70" s="27">
        <v>2</v>
      </c>
      <c r="E70" s="27">
        <v>1</v>
      </c>
      <c r="F70" s="27"/>
      <c r="G70" s="28"/>
      <c r="H70" s="28"/>
      <c r="I70" s="27"/>
      <c r="J70" s="29">
        <f t="shared" si="10"/>
        <v>5</v>
      </c>
    </row>
    <row r="71" spans="1:10" ht="14.25">
      <c r="A71" s="71"/>
      <c r="B71" s="30" t="s">
        <v>200</v>
      </c>
      <c r="C71" s="23">
        <f aca="true" t="shared" si="11" ref="C71:I71">SUM(C67:C70)</f>
        <v>8</v>
      </c>
      <c r="D71" s="23">
        <f t="shared" si="11"/>
        <v>7</v>
      </c>
      <c r="E71" s="23">
        <f t="shared" si="11"/>
        <v>5</v>
      </c>
      <c r="F71" s="23">
        <f t="shared" si="11"/>
        <v>1</v>
      </c>
      <c r="G71" s="23">
        <f t="shared" si="11"/>
        <v>1</v>
      </c>
      <c r="H71" s="23">
        <f t="shared" si="11"/>
        <v>2</v>
      </c>
      <c r="I71" s="23">
        <f t="shared" si="11"/>
        <v>1</v>
      </c>
      <c r="J71" s="29">
        <f t="shared" si="10"/>
        <v>25</v>
      </c>
    </row>
    <row r="72" spans="1:10" ht="14.25">
      <c r="A72" s="69" t="s">
        <v>266</v>
      </c>
      <c r="B72" s="25" t="s">
        <v>214</v>
      </c>
      <c r="C72" s="26"/>
      <c r="D72" s="27"/>
      <c r="E72" s="27"/>
      <c r="F72" s="27"/>
      <c r="G72" s="28"/>
      <c r="H72" s="28">
        <v>1</v>
      </c>
      <c r="I72" s="27"/>
      <c r="J72" s="37">
        <f t="shared" si="10"/>
        <v>1</v>
      </c>
    </row>
    <row r="73" spans="1:10" ht="14.25">
      <c r="A73" s="70"/>
      <c r="B73" s="25" t="s">
        <v>267</v>
      </c>
      <c r="C73" s="26"/>
      <c r="D73" s="27"/>
      <c r="E73" s="27">
        <v>1</v>
      </c>
      <c r="F73" s="27"/>
      <c r="G73" s="28"/>
      <c r="H73" s="28"/>
      <c r="I73" s="27"/>
      <c r="J73" s="37">
        <f t="shared" si="10"/>
        <v>1</v>
      </c>
    </row>
    <row r="74" spans="1:10" ht="14.25">
      <c r="A74" s="70"/>
      <c r="B74" s="25" t="s">
        <v>268</v>
      </c>
      <c r="C74" s="26">
        <v>1</v>
      </c>
      <c r="D74" s="27">
        <v>1</v>
      </c>
      <c r="E74" s="27">
        <v>1</v>
      </c>
      <c r="F74" s="27"/>
      <c r="G74" s="28"/>
      <c r="H74" s="28"/>
      <c r="I74" s="27"/>
      <c r="J74" s="37">
        <f t="shared" si="10"/>
        <v>3</v>
      </c>
    </row>
    <row r="75" spans="1:10" ht="14.25">
      <c r="A75" s="70"/>
      <c r="B75" s="25" t="s">
        <v>269</v>
      </c>
      <c r="C75" s="26"/>
      <c r="D75" s="27">
        <v>1</v>
      </c>
      <c r="E75" s="27"/>
      <c r="F75" s="27"/>
      <c r="G75" s="28"/>
      <c r="H75" s="28"/>
      <c r="I75" s="27">
        <v>1</v>
      </c>
      <c r="J75" s="37">
        <f t="shared" si="10"/>
        <v>2</v>
      </c>
    </row>
    <row r="76" spans="1:10" ht="14.25">
      <c r="A76" s="70"/>
      <c r="B76" s="25" t="s">
        <v>270</v>
      </c>
      <c r="C76" s="26">
        <v>1</v>
      </c>
      <c r="D76" s="27">
        <v>1</v>
      </c>
      <c r="E76" s="27"/>
      <c r="F76" s="27"/>
      <c r="G76" s="28"/>
      <c r="H76" s="28"/>
      <c r="I76" s="27"/>
      <c r="J76" s="37">
        <f t="shared" si="10"/>
        <v>2</v>
      </c>
    </row>
    <row r="77" spans="1:10" ht="24">
      <c r="A77" s="70"/>
      <c r="B77" s="25" t="s">
        <v>271</v>
      </c>
      <c r="C77" s="26">
        <v>1</v>
      </c>
      <c r="D77" s="27">
        <v>1</v>
      </c>
      <c r="E77" s="27">
        <v>1</v>
      </c>
      <c r="F77" s="27"/>
      <c r="G77" s="28"/>
      <c r="H77" s="28"/>
      <c r="I77" s="27"/>
      <c r="J77" s="37">
        <f t="shared" si="10"/>
        <v>3</v>
      </c>
    </row>
    <row r="78" spans="1:10" ht="14.25">
      <c r="A78" s="71"/>
      <c r="B78" s="30" t="s">
        <v>200</v>
      </c>
      <c r="C78" s="23">
        <f>SUM(C72:C77)</f>
        <v>3</v>
      </c>
      <c r="D78" s="23">
        <f aca="true" t="shared" si="12" ref="D78:I78">SUM(D72:D77)</f>
        <v>4</v>
      </c>
      <c r="E78" s="23">
        <f t="shared" si="12"/>
        <v>3</v>
      </c>
      <c r="F78" s="23"/>
      <c r="G78" s="23"/>
      <c r="H78" s="23">
        <f t="shared" si="12"/>
        <v>1</v>
      </c>
      <c r="I78" s="23">
        <f t="shared" si="12"/>
        <v>1</v>
      </c>
      <c r="J78" s="29">
        <f t="shared" si="10"/>
        <v>12</v>
      </c>
    </row>
    <row r="79" spans="1:10" ht="24">
      <c r="A79" s="69" t="s">
        <v>272</v>
      </c>
      <c r="B79" s="25" t="s">
        <v>10</v>
      </c>
      <c r="C79" s="26"/>
      <c r="D79" s="27"/>
      <c r="E79" s="27"/>
      <c r="F79" s="27"/>
      <c r="G79" s="28"/>
      <c r="H79" s="28">
        <v>1</v>
      </c>
      <c r="I79" s="27"/>
      <c r="J79" s="29">
        <f t="shared" si="10"/>
        <v>1</v>
      </c>
    </row>
    <row r="80" spans="1:10" ht="24">
      <c r="A80" s="70"/>
      <c r="B80" s="25" t="s">
        <v>273</v>
      </c>
      <c r="C80" s="26">
        <v>1</v>
      </c>
      <c r="D80" s="27">
        <v>1</v>
      </c>
      <c r="E80" s="27"/>
      <c r="F80" s="27">
        <v>1</v>
      </c>
      <c r="G80" s="28"/>
      <c r="H80" s="28"/>
      <c r="I80" s="27"/>
      <c r="J80" s="29">
        <f t="shared" si="10"/>
        <v>3</v>
      </c>
    </row>
    <row r="81" spans="1:10" ht="24">
      <c r="A81" s="70"/>
      <c r="B81" s="25" t="s">
        <v>274</v>
      </c>
      <c r="C81" s="26">
        <v>1</v>
      </c>
      <c r="D81" s="27">
        <v>1</v>
      </c>
      <c r="E81" s="27"/>
      <c r="F81" s="27"/>
      <c r="G81" s="28"/>
      <c r="H81" s="28"/>
      <c r="I81" s="27"/>
      <c r="J81" s="29">
        <f t="shared" si="10"/>
        <v>2</v>
      </c>
    </row>
    <row r="82" spans="1:10" ht="14.25">
      <c r="A82" s="70"/>
      <c r="B82" s="25" t="s">
        <v>275</v>
      </c>
      <c r="C82" s="26">
        <v>1</v>
      </c>
      <c r="D82" s="27">
        <v>1</v>
      </c>
      <c r="E82" s="27"/>
      <c r="F82" s="27"/>
      <c r="G82" s="28"/>
      <c r="H82" s="28"/>
      <c r="I82" s="27">
        <v>1</v>
      </c>
      <c r="J82" s="29">
        <f t="shared" si="10"/>
        <v>3</v>
      </c>
    </row>
    <row r="83" spans="1:10" ht="14.25">
      <c r="A83" s="70"/>
      <c r="B83" s="25" t="s">
        <v>276</v>
      </c>
      <c r="C83" s="26">
        <v>2</v>
      </c>
      <c r="D83" s="27"/>
      <c r="E83" s="27"/>
      <c r="F83" s="27"/>
      <c r="G83" s="28"/>
      <c r="H83" s="28"/>
      <c r="I83" s="27"/>
      <c r="J83" s="29"/>
    </row>
    <row r="84" spans="1:10" ht="14.25">
      <c r="A84" s="70"/>
      <c r="B84" s="25" t="s">
        <v>277</v>
      </c>
      <c r="C84" s="26">
        <v>2</v>
      </c>
      <c r="D84" s="27">
        <v>2</v>
      </c>
      <c r="E84" s="27"/>
      <c r="F84" s="27"/>
      <c r="G84" s="28"/>
      <c r="H84" s="28"/>
      <c r="I84" s="27"/>
      <c r="J84" s="29">
        <f t="shared" si="10"/>
        <v>4</v>
      </c>
    </row>
    <row r="85" spans="1:10" ht="24">
      <c r="A85" s="70"/>
      <c r="B85" s="25" t="s">
        <v>278</v>
      </c>
      <c r="C85" s="26">
        <v>1</v>
      </c>
      <c r="D85" s="27">
        <v>1</v>
      </c>
      <c r="E85" s="27"/>
      <c r="F85" s="27"/>
      <c r="G85" s="28"/>
      <c r="H85" s="28"/>
      <c r="I85" s="27"/>
      <c r="J85" s="29">
        <f t="shared" si="10"/>
        <v>2</v>
      </c>
    </row>
    <row r="86" spans="1:10" ht="14.25">
      <c r="A86" s="71"/>
      <c r="B86" s="30" t="s">
        <v>200</v>
      </c>
      <c r="C86" s="23">
        <f>SUM(C79:C85)</f>
        <v>8</v>
      </c>
      <c r="D86" s="23">
        <f>SUM(D79:D85)</f>
        <v>6</v>
      </c>
      <c r="E86" s="23"/>
      <c r="F86" s="23">
        <f>SUM(F79:F85)</f>
        <v>1</v>
      </c>
      <c r="G86" s="23"/>
      <c r="H86" s="23">
        <f>SUM(H79:H85)</f>
        <v>1</v>
      </c>
      <c r="I86" s="23">
        <f>SUM(I79:I85)</f>
        <v>1</v>
      </c>
      <c r="J86" s="29">
        <f t="shared" si="10"/>
        <v>17</v>
      </c>
    </row>
    <row r="87" spans="1:10" ht="24">
      <c r="A87" s="69" t="s">
        <v>11</v>
      </c>
      <c r="B87" s="25" t="s">
        <v>279</v>
      </c>
      <c r="C87" s="26">
        <v>1</v>
      </c>
      <c r="D87" s="27"/>
      <c r="E87" s="27"/>
      <c r="F87" s="27"/>
      <c r="G87" s="28"/>
      <c r="H87" s="28"/>
      <c r="I87" s="27"/>
      <c r="J87" s="29">
        <f t="shared" si="10"/>
        <v>1</v>
      </c>
    </row>
    <row r="88" spans="1:10" ht="24">
      <c r="A88" s="70"/>
      <c r="B88" s="25" t="s">
        <v>280</v>
      </c>
      <c r="C88" s="26"/>
      <c r="D88" s="27">
        <v>1</v>
      </c>
      <c r="E88" s="27">
        <v>1</v>
      </c>
      <c r="F88" s="27"/>
      <c r="G88" s="28"/>
      <c r="H88" s="28"/>
      <c r="I88" s="27"/>
      <c r="J88" s="29">
        <f t="shared" si="10"/>
        <v>2</v>
      </c>
    </row>
    <row r="89" spans="1:10" ht="14.25">
      <c r="A89" s="70"/>
      <c r="B89" s="25" t="s">
        <v>281</v>
      </c>
      <c r="C89" s="26"/>
      <c r="D89" s="27"/>
      <c r="E89" s="27"/>
      <c r="F89" s="27"/>
      <c r="G89" s="28"/>
      <c r="H89" s="28">
        <v>1</v>
      </c>
      <c r="I89" s="27"/>
      <c r="J89" s="29">
        <f t="shared" si="10"/>
        <v>1</v>
      </c>
    </row>
    <row r="90" spans="1:10" ht="14.25">
      <c r="A90" s="71"/>
      <c r="B90" s="30" t="s">
        <v>200</v>
      </c>
      <c r="C90" s="23">
        <f aca="true" t="shared" si="13" ref="C90:H90">SUM(C87:C89)</f>
        <v>1</v>
      </c>
      <c r="D90" s="23">
        <f t="shared" si="13"/>
        <v>1</v>
      </c>
      <c r="E90" s="23">
        <f t="shared" si="13"/>
        <v>1</v>
      </c>
      <c r="F90" s="23"/>
      <c r="G90" s="23"/>
      <c r="H90" s="23">
        <f t="shared" si="13"/>
        <v>1</v>
      </c>
      <c r="I90" s="23"/>
      <c r="J90" s="29">
        <f t="shared" si="10"/>
        <v>4</v>
      </c>
    </row>
    <row r="91" spans="1:10" ht="14.25">
      <c r="A91" s="69" t="s">
        <v>282</v>
      </c>
      <c r="B91" s="38" t="s">
        <v>283</v>
      </c>
      <c r="C91" s="39"/>
      <c r="D91" s="39">
        <v>1</v>
      </c>
      <c r="E91" s="39"/>
      <c r="F91" s="39"/>
      <c r="G91" s="28"/>
      <c r="H91" s="28"/>
      <c r="I91" s="27">
        <v>1</v>
      </c>
      <c r="J91" s="29">
        <f t="shared" si="10"/>
        <v>2</v>
      </c>
    </row>
    <row r="92" spans="1:10" ht="14.25">
      <c r="A92" s="70"/>
      <c r="B92" s="38" t="s">
        <v>284</v>
      </c>
      <c r="C92" s="40"/>
      <c r="D92" s="39"/>
      <c r="E92" s="39"/>
      <c r="F92" s="39"/>
      <c r="G92" s="28"/>
      <c r="H92" s="28">
        <v>1</v>
      </c>
      <c r="I92" s="27"/>
      <c r="J92" s="29">
        <f t="shared" si="10"/>
        <v>1</v>
      </c>
    </row>
    <row r="93" spans="1:10" ht="24">
      <c r="A93" s="70"/>
      <c r="B93" s="38" t="s">
        <v>285</v>
      </c>
      <c r="C93" s="40"/>
      <c r="D93" s="39"/>
      <c r="E93" s="39">
        <v>1</v>
      </c>
      <c r="F93" s="39"/>
      <c r="G93" s="28"/>
      <c r="H93" s="28"/>
      <c r="I93" s="27"/>
      <c r="J93" s="29">
        <f t="shared" si="10"/>
        <v>1</v>
      </c>
    </row>
    <row r="94" spans="1:10" ht="14.25">
      <c r="A94" s="71"/>
      <c r="B94" s="30" t="s">
        <v>200</v>
      </c>
      <c r="C94" s="41"/>
      <c r="D94" s="41">
        <f aca="true" t="shared" si="14" ref="D94:I94">SUM(D91:D93)</f>
        <v>1</v>
      </c>
      <c r="E94" s="41">
        <f t="shared" si="14"/>
        <v>1</v>
      </c>
      <c r="F94" s="41"/>
      <c r="G94" s="41"/>
      <c r="H94" s="41">
        <f t="shared" si="14"/>
        <v>1</v>
      </c>
      <c r="I94" s="41">
        <f t="shared" si="14"/>
        <v>1</v>
      </c>
      <c r="J94" s="29">
        <f t="shared" si="10"/>
        <v>4</v>
      </c>
    </row>
    <row r="95" spans="1:10" ht="14.25">
      <c r="A95" s="78" t="s">
        <v>286</v>
      </c>
      <c r="B95" s="78"/>
      <c r="C95" s="41">
        <f aca="true" t="shared" si="15" ref="C95:I95">SUM(C94,C25,C86,C71,C66,C40,C54,C47,C34,C90,C61,C11,C16,C78)</f>
        <v>60</v>
      </c>
      <c r="D95" s="41">
        <f t="shared" si="15"/>
        <v>60</v>
      </c>
      <c r="E95" s="41">
        <f t="shared" si="15"/>
        <v>30</v>
      </c>
      <c r="F95" s="41">
        <f t="shared" si="15"/>
        <v>9</v>
      </c>
      <c r="G95" s="41">
        <f t="shared" si="15"/>
        <v>9</v>
      </c>
      <c r="H95" s="41">
        <f t="shared" si="15"/>
        <v>20</v>
      </c>
      <c r="I95" s="41">
        <f t="shared" si="15"/>
        <v>9</v>
      </c>
      <c r="J95" s="29">
        <f t="shared" si="10"/>
        <v>197</v>
      </c>
    </row>
    <row r="96" spans="1:10" ht="14.25">
      <c r="A96" s="37" t="s">
        <v>12</v>
      </c>
      <c r="B96" s="79" t="s">
        <v>287</v>
      </c>
      <c r="C96" s="80"/>
      <c r="D96" s="80"/>
      <c r="E96" s="80"/>
      <c r="F96" s="80"/>
      <c r="G96" s="80"/>
      <c r="H96" s="80"/>
      <c r="I96" s="81"/>
      <c r="J96" s="29">
        <v>1</v>
      </c>
    </row>
    <row r="97" spans="1:10" ht="24">
      <c r="A97" s="40" t="s">
        <v>288</v>
      </c>
      <c r="B97" s="72" t="s">
        <v>289</v>
      </c>
      <c r="C97" s="73"/>
      <c r="D97" s="73"/>
      <c r="E97" s="73"/>
      <c r="F97" s="73"/>
      <c r="G97" s="73"/>
      <c r="H97" s="73"/>
      <c r="I97" s="74"/>
      <c r="J97" s="29">
        <v>2</v>
      </c>
    </row>
    <row r="98" spans="1:10" ht="24">
      <c r="A98" s="40" t="s">
        <v>290</v>
      </c>
      <c r="B98" s="72" t="s">
        <v>291</v>
      </c>
      <c r="C98" s="73"/>
      <c r="D98" s="73"/>
      <c r="E98" s="73"/>
      <c r="F98" s="73"/>
      <c r="G98" s="73"/>
      <c r="H98" s="73"/>
      <c r="I98" s="74"/>
      <c r="J98" s="29">
        <v>4</v>
      </c>
    </row>
    <row r="99" spans="1:10" ht="24">
      <c r="A99" s="40" t="s">
        <v>292</v>
      </c>
      <c r="B99" s="72" t="s">
        <v>293</v>
      </c>
      <c r="C99" s="73"/>
      <c r="D99" s="73"/>
      <c r="E99" s="73"/>
      <c r="F99" s="73"/>
      <c r="G99" s="73"/>
      <c r="H99" s="73"/>
      <c r="I99" s="74"/>
      <c r="J99" s="29">
        <v>6</v>
      </c>
    </row>
    <row r="100" spans="1:10" ht="14.25">
      <c r="A100" s="75" t="s">
        <v>294</v>
      </c>
      <c r="B100" s="76"/>
      <c r="C100" s="76"/>
      <c r="D100" s="76"/>
      <c r="E100" s="76"/>
      <c r="F100" s="76"/>
      <c r="G100" s="76"/>
      <c r="H100" s="76"/>
      <c r="I100" s="77"/>
      <c r="J100" s="29">
        <v>210</v>
      </c>
    </row>
  </sheetData>
  <sheetProtection/>
  <mergeCells count="21">
    <mergeCell ref="B98:I98"/>
    <mergeCell ref="B99:I99"/>
    <mergeCell ref="A100:I100"/>
    <mergeCell ref="A79:A86"/>
    <mergeCell ref="A87:A90"/>
    <mergeCell ref="A91:A94"/>
    <mergeCell ref="A95:B95"/>
    <mergeCell ref="B96:I96"/>
    <mergeCell ref="B97:I97"/>
    <mergeCell ref="A41:A47"/>
    <mergeCell ref="A48:A54"/>
    <mergeCell ref="A55:A61"/>
    <mergeCell ref="A62:A66"/>
    <mergeCell ref="A67:A71"/>
    <mergeCell ref="A72:A78"/>
    <mergeCell ref="A1:J1"/>
    <mergeCell ref="A3:A11"/>
    <mergeCell ref="A12:A16"/>
    <mergeCell ref="A17:A25"/>
    <mergeCell ref="A26:A34"/>
    <mergeCell ref="A35:A40"/>
  </mergeCells>
  <printOptions horizontalCentered="1"/>
  <pageMargins left="0.7086614173228347" right="0.7086614173228347" top="0.7480314960629921" bottom="0.5" header="0.31496062992125984" footer="0.31496062992125984"/>
  <pageSetup horizontalDpi="600" verticalDpi="600" orientation="portrait" paperSize="9" r:id="rId1"/>
  <rowBreaks count="1" manualBreakCount="1"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2015-04-27T06:52:04Z</cp:lastPrinted>
  <dcterms:created xsi:type="dcterms:W3CDTF">2011-07-26T06:10:34Z</dcterms:created>
  <dcterms:modified xsi:type="dcterms:W3CDTF">2015-04-29T01:12:24Z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