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56" yWindow="65371" windowWidth="13440" windowHeight="11640" activeTab="0"/>
  </bookViews>
  <sheets>
    <sheet name="A类岗位简介表" sheetId="1" r:id="rId1"/>
    <sheet name="小学岗位明细" sheetId="2" r:id="rId2"/>
    <sheet name="中学岗位明细" sheetId="3" r:id="rId3"/>
  </sheets>
  <definedNames/>
  <calcPr fullCalcOnLoad="1"/>
</workbook>
</file>

<file path=xl/sharedStrings.xml><?xml version="1.0" encoding="utf-8"?>
<sst xmlns="http://schemas.openxmlformats.org/spreadsheetml/2006/main" count="220" uniqueCount="154">
  <si>
    <t>小计</t>
  </si>
  <si>
    <t>语文</t>
  </si>
  <si>
    <t>数学</t>
  </si>
  <si>
    <t>英语</t>
  </si>
  <si>
    <t>物理</t>
  </si>
  <si>
    <t>生物</t>
  </si>
  <si>
    <t>地理</t>
  </si>
  <si>
    <t>音乐</t>
  </si>
  <si>
    <t>体育</t>
  </si>
  <si>
    <t>小学</t>
  </si>
  <si>
    <t>小学</t>
  </si>
  <si>
    <t>学校类别</t>
  </si>
  <si>
    <t>合计</t>
  </si>
  <si>
    <t>合       计</t>
  </si>
  <si>
    <t>高中</t>
  </si>
  <si>
    <t>教师资格要求</t>
  </si>
  <si>
    <t>岗位类别</t>
  </si>
  <si>
    <t>岗位代码</t>
  </si>
  <si>
    <t>初中</t>
  </si>
  <si>
    <t>教师资格   要求</t>
  </si>
  <si>
    <t>序号</t>
  </si>
  <si>
    <t>岗位名称</t>
  </si>
  <si>
    <t>信息技术</t>
  </si>
  <si>
    <t>美术</t>
  </si>
  <si>
    <t>地理</t>
  </si>
  <si>
    <t>音乐</t>
  </si>
  <si>
    <t>体育</t>
  </si>
  <si>
    <t>美术</t>
  </si>
  <si>
    <t>信息技术</t>
  </si>
  <si>
    <t>初中</t>
  </si>
  <si>
    <t>音乐学、音乐表演、音乐教育、艺术教育（音乐）</t>
  </si>
  <si>
    <t>体育教育训练学、民族传统体育学、体育学、体育教育、运动训练、武术与民族传统体育、竞技体育</t>
  </si>
  <si>
    <t>备注</t>
  </si>
  <si>
    <t>岗位要求</t>
  </si>
  <si>
    <t>专业要求</t>
  </si>
  <si>
    <t>学历学位要求</t>
  </si>
  <si>
    <t>大专及以上学历</t>
  </si>
  <si>
    <t>本科及以上学历和相应学位</t>
  </si>
  <si>
    <t>中文、文秘类汉语言文学、汉语言、对外汉语、汉语国际教育、文秘专业；教育类语文专业</t>
  </si>
  <si>
    <t>计算机大类、现代教育技术、教育技术学</t>
  </si>
  <si>
    <r>
      <t>其他要求</t>
    </r>
  </si>
  <si>
    <t>需专业加试（自选：钢琴自弹自唱或二胡和钢琴自弹自唱）</t>
  </si>
  <si>
    <t>需加试素描</t>
  </si>
  <si>
    <t>信息技术</t>
  </si>
  <si>
    <t xml:space="preserve"> </t>
  </si>
  <si>
    <t>澄西中学</t>
  </si>
  <si>
    <t>江阴一中</t>
  </si>
  <si>
    <t>要塞中学</t>
  </si>
  <si>
    <t>山观中学</t>
  </si>
  <si>
    <t>成化高中</t>
  </si>
  <si>
    <t>长泾中学</t>
  </si>
  <si>
    <t>祝塘中学</t>
  </si>
  <si>
    <t>中文、文秘类汉语言文学、汉语言、对外汉语、汉语国际教育、文秘专业；教育类语文专业</t>
  </si>
  <si>
    <t>实验小学</t>
  </si>
  <si>
    <t>青阳二中</t>
  </si>
  <si>
    <t>周庄中学</t>
  </si>
  <si>
    <t>长寿中学</t>
  </si>
  <si>
    <t>新桥中学</t>
  </si>
  <si>
    <t>长泾二中</t>
  </si>
  <si>
    <t>河塘中学</t>
  </si>
  <si>
    <t>文林中学</t>
  </si>
  <si>
    <t>体育学校</t>
  </si>
  <si>
    <t>长山中学</t>
  </si>
  <si>
    <t>山观二中</t>
  </si>
  <si>
    <t>璜土中学</t>
  </si>
  <si>
    <t>石庄中学</t>
  </si>
  <si>
    <t>夏港中学</t>
  </si>
  <si>
    <t>徐霞客中学</t>
  </si>
  <si>
    <t>祝塘二中</t>
  </si>
  <si>
    <t>江阴二中</t>
  </si>
  <si>
    <t>暨阳中学</t>
  </si>
  <si>
    <t>需专业加试（自选：钢琴自弹自唱或二胡和钢琴自弹自唱）</t>
  </si>
  <si>
    <t>需专业加试足球</t>
  </si>
  <si>
    <t>需专业加试足球</t>
  </si>
  <si>
    <t>需专业加试篮球</t>
  </si>
  <si>
    <t>敔山湾实验学校</t>
  </si>
  <si>
    <t>城中实验小学</t>
  </si>
  <si>
    <t>晨光实验小学</t>
  </si>
  <si>
    <t>立新中心小学</t>
  </si>
  <si>
    <t>山观实验小学</t>
  </si>
  <si>
    <t>璜土实验小学</t>
  </si>
  <si>
    <t>夏港实验小学</t>
  </si>
  <si>
    <t>桐岐中心小学</t>
  </si>
  <si>
    <t>青阳实验小学</t>
  </si>
  <si>
    <t>徐霞客实验小学</t>
  </si>
  <si>
    <t>璜塘实验小学</t>
  </si>
  <si>
    <t>峭岐实验小学</t>
  </si>
  <si>
    <t>云亭实验小学</t>
  </si>
  <si>
    <t>华士实验小学</t>
  </si>
  <si>
    <t>陆桥实验小学</t>
  </si>
  <si>
    <t>周庄实验小学</t>
  </si>
  <si>
    <t>长寿实验小学</t>
  </si>
  <si>
    <t>长泾实验小学</t>
  </si>
  <si>
    <t>顾山实验小学</t>
  </si>
  <si>
    <t>月城实验小学</t>
  </si>
  <si>
    <t>南闸中心小学</t>
  </si>
  <si>
    <t>新桥中心小学</t>
  </si>
  <si>
    <t>河塘中心小学</t>
  </si>
  <si>
    <t>北国中心小学</t>
  </si>
  <si>
    <t>祝塘中心小学</t>
  </si>
  <si>
    <t>文林中心小学</t>
  </si>
  <si>
    <t>西石桥中心小学</t>
  </si>
  <si>
    <t>第二实验小学</t>
  </si>
  <si>
    <t>1（足球特长）</t>
  </si>
  <si>
    <t>1（足球特长）</t>
  </si>
  <si>
    <t>南菁实验学校</t>
  </si>
  <si>
    <t>江阴初级中学</t>
  </si>
  <si>
    <t>特殊教育中心校</t>
  </si>
  <si>
    <t>敔山湾实验学校</t>
  </si>
  <si>
    <t>华西实验学校</t>
  </si>
  <si>
    <t>江阴实验中学</t>
  </si>
  <si>
    <t>第一初级中学</t>
  </si>
  <si>
    <t>南菁高级中学</t>
  </si>
  <si>
    <t>江阴高级中学</t>
  </si>
  <si>
    <t>1（健美操特长）</t>
  </si>
  <si>
    <t>需专业加试健美操</t>
  </si>
  <si>
    <t>1（篮球特长）</t>
  </si>
  <si>
    <t>体育        （足球特长）</t>
  </si>
  <si>
    <t>体育         （篮球特长）</t>
  </si>
  <si>
    <t>体育       （足球特长）</t>
  </si>
  <si>
    <t>新闻、新闻学、广播电视新闻、广播电视新闻学</t>
  </si>
  <si>
    <t>体育            （健美操特长）</t>
  </si>
  <si>
    <t>附件1-1</t>
  </si>
  <si>
    <t>以下两类中的数学专业：基础理学类、教育类</t>
  </si>
  <si>
    <t>以下两类中的英语专业：外国语言文学类、教育类</t>
  </si>
  <si>
    <t>以下两类中的美术专业：艺术类、教育类</t>
  </si>
  <si>
    <t>以下两类中的物理专业：基础理学类、教育类</t>
  </si>
  <si>
    <t>以下三类中的生物专业：基础理学类、生物工程类、教育类</t>
  </si>
  <si>
    <t>以下两类中的地理专业：基础理学类、教育类</t>
  </si>
  <si>
    <t>注：可报考专业范围参照《2015年江苏公务员考试专业参考目录》。</t>
  </si>
  <si>
    <t>具有小学（或以上等级）教师资格，教师资格任教学科与招聘岗位一致</t>
  </si>
  <si>
    <t>大专及以上学历，毕业专业与招聘岗位相符</t>
  </si>
  <si>
    <t>招聘岗位学历学位要求</t>
  </si>
  <si>
    <t>2015年江阴市公开招聘教师岗位明细表（小学）</t>
  </si>
  <si>
    <t>招聘岗位学科及人数</t>
  </si>
  <si>
    <t>招聘单位</t>
  </si>
  <si>
    <t>招聘计划数</t>
  </si>
  <si>
    <t>2015年江阴市公开招聘教师岗位明细表（中学）</t>
  </si>
  <si>
    <t>具有高中（或中等职业学校及以上等级）教师资格，教师资格任教学科与招聘岗位一致</t>
  </si>
  <si>
    <t>具有初中（或以上等级）教师资格，教师资格任教学科与招聘岗位一致</t>
  </si>
  <si>
    <t>本科及以上学历和相应学位，毕业专业与招聘岗位相符</t>
  </si>
  <si>
    <t>A 类 岗 位 简 介 表</t>
  </si>
  <si>
    <t>小学、初中小计</t>
  </si>
  <si>
    <t>江阴市第一中学</t>
  </si>
  <si>
    <t>江苏省江阴高级中学</t>
  </si>
  <si>
    <t>江阴市长泾中学</t>
  </si>
  <si>
    <t>江阴市祝塘中学</t>
  </si>
  <si>
    <t>江阴市澄西中学</t>
  </si>
  <si>
    <t>江苏省南菁高级中学</t>
  </si>
  <si>
    <t>江阴市要塞中学</t>
  </si>
  <si>
    <t>江阴市山观中学</t>
  </si>
  <si>
    <t>江阴市成化高级中学</t>
  </si>
  <si>
    <t>高中小计</t>
  </si>
  <si>
    <t>备注：各岗位其它要求详见A类岗位简介表。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</si>
</sst>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6">
    <font>
      <sz val="12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20"/>
      <name val="宋体"/>
      <family val="0"/>
    </font>
    <font>
      <b/>
      <sz val="24"/>
      <color indexed="8"/>
      <name val="宋体"/>
      <family val="0"/>
    </font>
    <font>
      <sz val="12"/>
      <color indexed="12"/>
      <name val="宋体"/>
      <family val="0"/>
    </font>
    <font>
      <sz val="14"/>
      <color indexed="8"/>
      <name val="宋体"/>
      <family val="0"/>
    </font>
    <font>
      <b/>
      <sz val="12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26" fillId="4" borderId="0" applyNumberFormat="0" applyBorder="0" applyAlignment="0" applyProtection="0"/>
    <xf numFmtId="0" fontId="18" fillId="4" borderId="0" applyNumberFormat="0" applyBorder="0" applyAlignment="0" applyProtection="0"/>
    <xf numFmtId="0" fontId="2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17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16" borderId="8" applyNumberFormat="0" applyAlignment="0" applyProtection="0"/>
    <xf numFmtId="0" fontId="35" fillId="7" borderId="5" applyNumberFormat="0" applyAlignment="0" applyProtection="0"/>
    <xf numFmtId="0" fontId="0" fillId="0" borderId="0">
      <alignment vertical="center"/>
      <protection/>
    </xf>
    <xf numFmtId="0" fontId="0" fillId="23" borderId="9" applyNumberFormat="0" applyFont="0" applyAlignment="0" applyProtection="0"/>
  </cellStyleXfs>
  <cellXfs count="9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20" fontId="6" fillId="0" borderId="10" xfId="0" applyNumberFormat="1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20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20" fontId="6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20" fontId="6" fillId="0" borderId="12" xfId="0" applyNumberFormat="1" applyFont="1" applyBorder="1" applyAlignment="1">
      <alignment vertical="center" wrapText="1"/>
    </xf>
    <xf numFmtId="20" fontId="6" fillId="0" borderId="15" xfId="0" applyNumberFormat="1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20" fontId="6" fillId="0" borderId="12" xfId="0" applyNumberFormat="1" applyFont="1" applyBorder="1" applyAlignment="1">
      <alignment horizontal="left" vertical="center" wrapText="1"/>
    </xf>
    <xf numFmtId="20" fontId="6" fillId="0" borderId="13" xfId="0" applyNumberFormat="1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textRotation="255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附件1、职教岗位简介表" xfId="40"/>
    <cellStyle name="常规 2" xfId="41"/>
    <cellStyle name="好" xfId="42"/>
    <cellStyle name="好_附件1、职教岗位简介表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="80" zoomScaleNormal="80" zoomScalePageLayoutView="0" workbookViewId="0" topLeftCell="A1">
      <pane ySplit="5" topLeftCell="BM6" activePane="bottomLeft" state="frozen"/>
      <selection pane="topLeft" activeCell="A1" sqref="A1"/>
      <selection pane="bottomLeft" activeCell="C31" sqref="C31"/>
    </sheetView>
  </sheetViews>
  <sheetFormatPr defaultColWidth="9.00390625" defaultRowHeight="14.25"/>
  <cols>
    <col min="1" max="1" width="5.25390625" style="16" customWidth="1"/>
    <col min="2" max="2" width="15.25390625" style="39" customWidth="1"/>
    <col min="3" max="3" width="6.00390625" style="16" customWidth="1"/>
    <col min="4" max="4" width="6.75390625" style="16" customWidth="1"/>
    <col min="5" max="5" width="39.125" style="16" customWidth="1"/>
    <col min="6" max="6" width="10.375" style="5" customWidth="1"/>
    <col min="7" max="7" width="19.375" style="5" customWidth="1"/>
    <col min="8" max="8" width="19.25390625" style="5" customWidth="1"/>
    <col min="9" max="16384" width="9.00390625" style="5" customWidth="1"/>
  </cols>
  <sheetData>
    <row r="1" ht="24.75" customHeight="1">
      <c r="A1" s="24" t="s">
        <v>122</v>
      </c>
    </row>
    <row r="2" spans="1:8" ht="27" customHeight="1">
      <c r="A2" s="76" t="s">
        <v>141</v>
      </c>
      <c r="B2" s="76"/>
      <c r="C2" s="76"/>
      <c r="D2" s="76"/>
      <c r="E2" s="76"/>
      <c r="F2" s="76"/>
      <c r="G2" s="76"/>
      <c r="H2" s="76"/>
    </row>
    <row r="3" spans="1:8" ht="21.75" customHeight="1" thickBot="1">
      <c r="A3" s="77"/>
      <c r="B3" s="77"/>
      <c r="C3" s="77"/>
      <c r="D3" s="77"/>
      <c r="E3" s="77"/>
      <c r="F3" s="77"/>
      <c r="G3" s="77"/>
      <c r="H3" s="77"/>
    </row>
    <row r="4" spans="1:8" ht="19.5" customHeight="1">
      <c r="A4" s="62" t="s">
        <v>16</v>
      </c>
      <c r="B4" s="64" t="s">
        <v>21</v>
      </c>
      <c r="C4" s="64" t="s">
        <v>17</v>
      </c>
      <c r="D4" s="64" t="s">
        <v>136</v>
      </c>
      <c r="E4" s="58" t="s">
        <v>33</v>
      </c>
      <c r="F4" s="58"/>
      <c r="G4" s="58"/>
      <c r="H4" s="61" t="s">
        <v>32</v>
      </c>
    </row>
    <row r="5" spans="1:8" s="17" customFormat="1" ht="45.75" customHeight="1">
      <c r="A5" s="63"/>
      <c r="B5" s="65"/>
      <c r="C5" s="65"/>
      <c r="D5" s="65"/>
      <c r="E5" s="18" t="s">
        <v>34</v>
      </c>
      <c r="F5" s="18" t="s">
        <v>35</v>
      </c>
      <c r="G5" s="18" t="s">
        <v>40</v>
      </c>
      <c r="H5" s="60"/>
    </row>
    <row r="6" spans="1:9" ht="49.5" customHeight="1">
      <c r="A6" s="68" t="s">
        <v>9</v>
      </c>
      <c r="B6" s="23" t="s">
        <v>1</v>
      </c>
      <c r="C6" s="2">
        <v>1101</v>
      </c>
      <c r="D6" s="2">
        <v>39</v>
      </c>
      <c r="E6" s="47" t="s">
        <v>52</v>
      </c>
      <c r="F6" s="71" t="s">
        <v>36</v>
      </c>
      <c r="G6" s="25"/>
      <c r="H6" s="26"/>
      <c r="I6" s="21"/>
    </row>
    <row r="7" spans="1:9" ht="37.5" customHeight="1">
      <c r="A7" s="68"/>
      <c r="B7" s="23" t="s">
        <v>1</v>
      </c>
      <c r="C7" s="2">
        <v>1102</v>
      </c>
      <c r="D7" s="2">
        <v>1</v>
      </c>
      <c r="E7" s="20" t="s">
        <v>120</v>
      </c>
      <c r="F7" s="71"/>
      <c r="G7" s="28"/>
      <c r="H7" s="29"/>
      <c r="I7" s="21"/>
    </row>
    <row r="8" spans="1:9" ht="37.5" customHeight="1">
      <c r="A8" s="68"/>
      <c r="B8" s="23" t="s">
        <v>2</v>
      </c>
      <c r="C8" s="2">
        <v>1201</v>
      </c>
      <c r="D8" s="2">
        <v>22</v>
      </c>
      <c r="E8" s="47" t="s">
        <v>123</v>
      </c>
      <c r="F8" s="71"/>
      <c r="G8" s="23"/>
      <c r="H8" s="30"/>
      <c r="I8" s="21"/>
    </row>
    <row r="9" spans="1:8" ht="36.75" customHeight="1">
      <c r="A9" s="68"/>
      <c r="B9" s="23" t="s">
        <v>3</v>
      </c>
      <c r="C9" s="2">
        <v>1301</v>
      </c>
      <c r="D9" s="2">
        <v>11</v>
      </c>
      <c r="E9" s="20" t="s">
        <v>124</v>
      </c>
      <c r="F9" s="71"/>
      <c r="G9" s="25"/>
      <c r="H9" s="27"/>
    </row>
    <row r="10" spans="1:8" ht="42.75">
      <c r="A10" s="68"/>
      <c r="B10" s="23" t="s">
        <v>7</v>
      </c>
      <c r="C10" s="2">
        <v>1401</v>
      </c>
      <c r="D10" s="2">
        <v>3</v>
      </c>
      <c r="E10" s="20" t="s">
        <v>30</v>
      </c>
      <c r="F10" s="71"/>
      <c r="G10" s="25" t="s">
        <v>41</v>
      </c>
      <c r="H10" s="27"/>
    </row>
    <row r="11" spans="1:8" ht="36" customHeight="1">
      <c r="A11" s="68"/>
      <c r="B11" s="23" t="s">
        <v>8</v>
      </c>
      <c r="C11" s="2">
        <v>1501</v>
      </c>
      <c r="D11" s="2">
        <v>2</v>
      </c>
      <c r="E11" s="54" t="s">
        <v>31</v>
      </c>
      <c r="F11" s="71"/>
      <c r="G11" s="25"/>
      <c r="H11" s="27"/>
    </row>
    <row r="12" spans="1:8" ht="30.75" customHeight="1">
      <c r="A12" s="68"/>
      <c r="B12" s="23" t="s">
        <v>117</v>
      </c>
      <c r="C12" s="2">
        <v>1502</v>
      </c>
      <c r="D12" s="2">
        <v>1</v>
      </c>
      <c r="E12" s="55"/>
      <c r="F12" s="71"/>
      <c r="G12" s="25" t="s">
        <v>73</v>
      </c>
      <c r="H12" s="27"/>
    </row>
    <row r="13" spans="1:8" ht="30.75" customHeight="1">
      <c r="A13" s="68"/>
      <c r="B13" s="23" t="s">
        <v>118</v>
      </c>
      <c r="C13" s="2">
        <v>1503</v>
      </c>
      <c r="D13" s="2">
        <v>1</v>
      </c>
      <c r="E13" s="48"/>
      <c r="F13" s="71"/>
      <c r="G13" s="25" t="s">
        <v>74</v>
      </c>
      <c r="H13" s="27"/>
    </row>
    <row r="14" spans="1:8" ht="28.5" customHeight="1">
      <c r="A14" s="68"/>
      <c r="B14" s="23" t="s">
        <v>23</v>
      </c>
      <c r="C14" s="2">
        <v>1601</v>
      </c>
      <c r="D14" s="2">
        <v>2</v>
      </c>
      <c r="E14" s="20" t="s">
        <v>125</v>
      </c>
      <c r="F14" s="71"/>
      <c r="G14" s="25" t="s">
        <v>42</v>
      </c>
      <c r="H14" s="27"/>
    </row>
    <row r="15" spans="1:8" ht="28.5" customHeight="1">
      <c r="A15" s="68"/>
      <c r="B15" s="23" t="s">
        <v>22</v>
      </c>
      <c r="C15" s="2">
        <v>1701</v>
      </c>
      <c r="D15" s="2">
        <v>2</v>
      </c>
      <c r="E15" s="20" t="s">
        <v>39</v>
      </c>
      <c r="F15" s="71"/>
      <c r="G15" s="25"/>
      <c r="H15" s="27"/>
    </row>
    <row r="16" spans="1:8" ht="42.75" customHeight="1">
      <c r="A16" s="68" t="s">
        <v>29</v>
      </c>
      <c r="B16" s="23" t="s">
        <v>1</v>
      </c>
      <c r="C16" s="2">
        <v>2101</v>
      </c>
      <c r="D16" s="2">
        <v>9</v>
      </c>
      <c r="E16" s="22" t="s">
        <v>38</v>
      </c>
      <c r="F16" s="73" t="s">
        <v>37</v>
      </c>
      <c r="G16" s="25"/>
      <c r="H16" s="27"/>
    </row>
    <row r="17" spans="1:8" ht="34.5" customHeight="1">
      <c r="A17" s="68"/>
      <c r="B17" s="23" t="s">
        <v>2</v>
      </c>
      <c r="C17" s="2">
        <v>2201</v>
      </c>
      <c r="D17" s="2">
        <v>3</v>
      </c>
      <c r="E17" s="22" t="s">
        <v>123</v>
      </c>
      <c r="F17" s="74"/>
      <c r="G17" s="25"/>
      <c r="H17" s="27"/>
    </row>
    <row r="18" spans="1:8" ht="33" customHeight="1">
      <c r="A18" s="68"/>
      <c r="B18" s="23" t="s">
        <v>3</v>
      </c>
      <c r="C18" s="2">
        <v>2301</v>
      </c>
      <c r="D18" s="2">
        <v>9</v>
      </c>
      <c r="E18" s="20" t="s">
        <v>124</v>
      </c>
      <c r="F18" s="74"/>
      <c r="G18" s="25"/>
      <c r="H18" s="27"/>
    </row>
    <row r="19" spans="1:8" ht="31.5" customHeight="1">
      <c r="A19" s="68"/>
      <c r="B19" s="23" t="s">
        <v>4</v>
      </c>
      <c r="C19" s="2">
        <v>2401</v>
      </c>
      <c r="D19" s="2">
        <v>6</v>
      </c>
      <c r="E19" s="20" t="s">
        <v>126</v>
      </c>
      <c r="F19" s="74"/>
      <c r="G19" s="25"/>
      <c r="H19" s="27"/>
    </row>
    <row r="20" spans="1:8" ht="31.5" customHeight="1">
      <c r="A20" s="68"/>
      <c r="B20" s="23" t="s">
        <v>5</v>
      </c>
      <c r="C20" s="2">
        <v>2501</v>
      </c>
      <c r="D20" s="2">
        <v>1</v>
      </c>
      <c r="E20" s="20" t="s">
        <v>127</v>
      </c>
      <c r="F20" s="74"/>
      <c r="G20" s="25"/>
      <c r="H20" s="27"/>
    </row>
    <row r="21" spans="1:8" ht="42.75">
      <c r="A21" s="68"/>
      <c r="B21" s="23" t="s">
        <v>7</v>
      </c>
      <c r="C21" s="2">
        <v>2601</v>
      </c>
      <c r="D21" s="2">
        <v>1</v>
      </c>
      <c r="E21" s="20" t="s">
        <v>30</v>
      </c>
      <c r="F21" s="74"/>
      <c r="G21" s="25" t="s">
        <v>71</v>
      </c>
      <c r="H21" s="27"/>
    </row>
    <row r="22" spans="1:8" ht="27" customHeight="1">
      <c r="A22" s="68"/>
      <c r="B22" s="23" t="s">
        <v>8</v>
      </c>
      <c r="C22" s="2">
        <v>2701</v>
      </c>
      <c r="D22" s="2">
        <v>4</v>
      </c>
      <c r="E22" s="54" t="s">
        <v>31</v>
      </c>
      <c r="F22" s="74"/>
      <c r="G22" s="25"/>
      <c r="H22" s="27"/>
    </row>
    <row r="23" spans="1:8" ht="33.75" customHeight="1">
      <c r="A23" s="68"/>
      <c r="B23" s="23" t="s">
        <v>121</v>
      </c>
      <c r="C23" s="2">
        <v>2702</v>
      </c>
      <c r="D23" s="2">
        <v>2</v>
      </c>
      <c r="E23" s="55"/>
      <c r="F23" s="74"/>
      <c r="G23" s="25" t="s">
        <v>115</v>
      </c>
      <c r="H23" s="27"/>
    </row>
    <row r="24" spans="1:8" ht="33" customHeight="1">
      <c r="A24" s="68"/>
      <c r="B24" s="23" t="s">
        <v>119</v>
      </c>
      <c r="C24" s="2">
        <v>2703</v>
      </c>
      <c r="D24" s="2">
        <v>2</v>
      </c>
      <c r="E24" s="48"/>
      <c r="F24" s="74"/>
      <c r="G24" s="25" t="s">
        <v>72</v>
      </c>
      <c r="H24" s="27"/>
    </row>
    <row r="25" spans="1:8" ht="30.75" customHeight="1">
      <c r="A25" s="68"/>
      <c r="B25" s="23" t="s">
        <v>22</v>
      </c>
      <c r="C25" s="2">
        <v>2801</v>
      </c>
      <c r="D25" s="2">
        <v>1</v>
      </c>
      <c r="E25" s="20" t="s">
        <v>39</v>
      </c>
      <c r="F25" s="75"/>
      <c r="G25" s="25"/>
      <c r="H25" s="27"/>
    </row>
    <row r="26" spans="1:8" s="42" customFormat="1" ht="30.75" customHeight="1" thickBot="1">
      <c r="A26" s="49" t="s">
        <v>142</v>
      </c>
      <c r="B26" s="50"/>
      <c r="C26" s="51"/>
      <c r="D26" s="52">
        <f>SUM(D6:D25)</f>
        <v>122</v>
      </c>
      <c r="E26" s="50"/>
      <c r="F26" s="50"/>
      <c r="G26" s="50"/>
      <c r="H26" s="53"/>
    </row>
    <row r="27" spans="1:8" ht="30.75" customHeight="1">
      <c r="A27" s="62" t="s">
        <v>16</v>
      </c>
      <c r="B27" s="64" t="s">
        <v>21</v>
      </c>
      <c r="C27" s="64" t="s">
        <v>17</v>
      </c>
      <c r="D27" s="64" t="s">
        <v>136</v>
      </c>
      <c r="E27" s="58" t="s">
        <v>33</v>
      </c>
      <c r="F27" s="58"/>
      <c r="G27" s="58"/>
      <c r="H27" s="61" t="s">
        <v>135</v>
      </c>
    </row>
    <row r="28" spans="1:8" ht="30.75" customHeight="1">
      <c r="A28" s="63"/>
      <c r="B28" s="65"/>
      <c r="C28" s="65"/>
      <c r="D28" s="65"/>
      <c r="E28" s="18" t="s">
        <v>34</v>
      </c>
      <c r="F28" s="18" t="s">
        <v>35</v>
      </c>
      <c r="G28" s="18" t="s">
        <v>40</v>
      </c>
      <c r="H28" s="60"/>
    </row>
    <row r="29" spans="1:8" ht="28.5" customHeight="1">
      <c r="A29" s="56" t="s">
        <v>14</v>
      </c>
      <c r="B29" s="23" t="s">
        <v>1</v>
      </c>
      <c r="C29" s="2">
        <v>3101</v>
      </c>
      <c r="D29" s="2">
        <v>1</v>
      </c>
      <c r="E29" s="54" t="s">
        <v>52</v>
      </c>
      <c r="F29" s="73" t="s">
        <v>37</v>
      </c>
      <c r="G29" s="25"/>
      <c r="H29" s="45" t="s">
        <v>144</v>
      </c>
    </row>
    <row r="30" spans="1:8" ht="28.5" customHeight="1">
      <c r="A30" s="57"/>
      <c r="B30" s="23" t="s">
        <v>1</v>
      </c>
      <c r="C30" s="2">
        <v>3102</v>
      </c>
      <c r="D30" s="2">
        <v>1</v>
      </c>
      <c r="E30" s="55"/>
      <c r="F30" s="74"/>
      <c r="G30" s="25"/>
      <c r="H30" s="45" t="s">
        <v>143</v>
      </c>
    </row>
    <row r="31" spans="1:8" ht="28.5" customHeight="1">
      <c r="A31" s="57"/>
      <c r="B31" s="23" t="s">
        <v>1</v>
      </c>
      <c r="C31" s="2">
        <v>3103</v>
      </c>
      <c r="D31" s="2">
        <v>1</v>
      </c>
      <c r="E31" s="48"/>
      <c r="F31" s="74"/>
      <c r="G31" s="25"/>
      <c r="H31" s="45" t="s">
        <v>145</v>
      </c>
    </row>
    <row r="32" spans="1:8" ht="28.5" customHeight="1">
      <c r="A32" s="57"/>
      <c r="B32" s="23" t="s">
        <v>2</v>
      </c>
      <c r="C32" s="2">
        <v>3201</v>
      </c>
      <c r="D32" s="2">
        <v>1</v>
      </c>
      <c r="E32" s="54" t="s">
        <v>123</v>
      </c>
      <c r="F32" s="74"/>
      <c r="G32" s="25"/>
      <c r="H32" s="45" t="s">
        <v>144</v>
      </c>
    </row>
    <row r="33" spans="1:8" ht="28.5" customHeight="1">
      <c r="A33" s="57"/>
      <c r="B33" s="23" t="s">
        <v>2</v>
      </c>
      <c r="C33" s="2">
        <v>3202</v>
      </c>
      <c r="D33" s="2">
        <v>1</v>
      </c>
      <c r="E33" s="48"/>
      <c r="F33" s="74"/>
      <c r="G33" s="25"/>
      <c r="H33" s="45" t="s">
        <v>146</v>
      </c>
    </row>
    <row r="34" spans="1:8" ht="28.5" customHeight="1">
      <c r="A34" s="57"/>
      <c r="B34" s="23" t="s">
        <v>3</v>
      </c>
      <c r="C34" s="2">
        <v>3301</v>
      </c>
      <c r="D34" s="2">
        <v>1</v>
      </c>
      <c r="E34" s="54" t="s">
        <v>124</v>
      </c>
      <c r="F34" s="74"/>
      <c r="G34" s="25"/>
      <c r="H34" s="45" t="s">
        <v>148</v>
      </c>
    </row>
    <row r="35" spans="1:8" ht="28.5" customHeight="1">
      <c r="A35" s="57"/>
      <c r="B35" s="23" t="s">
        <v>3</v>
      </c>
      <c r="C35" s="2">
        <v>3302</v>
      </c>
      <c r="D35" s="2">
        <v>1</v>
      </c>
      <c r="E35" s="55"/>
      <c r="F35" s="74"/>
      <c r="G35" s="25"/>
      <c r="H35" s="45" t="s">
        <v>147</v>
      </c>
    </row>
    <row r="36" spans="1:8" ht="28.5" customHeight="1">
      <c r="A36" s="57"/>
      <c r="B36" s="23" t="s">
        <v>3</v>
      </c>
      <c r="C36" s="2">
        <v>3303</v>
      </c>
      <c r="D36" s="2">
        <v>1</v>
      </c>
      <c r="E36" s="48"/>
      <c r="F36" s="74"/>
      <c r="G36" s="25"/>
      <c r="H36" s="45" t="s">
        <v>149</v>
      </c>
    </row>
    <row r="37" spans="1:8" ht="44.25" customHeight="1">
      <c r="A37" s="57"/>
      <c r="B37" s="23" t="s">
        <v>6</v>
      </c>
      <c r="C37" s="2">
        <v>3401</v>
      </c>
      <c r="D37" s="2">
        <v>1</v>
      </c>
      <c r="E37" s="20" t="s">
        <v>128</v>
      </c>
      <c r="F37" s="74"/>
      <c r="G37" s="25"/>
      <c r="H37" s="45" t="s">
        <v>150</v>
      </c>
    </row>
    <row r="38" spans="1:8" ht="52.5" customHeight="1">
      <c r="A38" s="57"/>
      <c r="B38" s="23" t="s">
        <v>7</v>
      </c>
      <c r="C38" s="2">
        <v>3501</v>
      </c>
      <c r="D38" s="2">
        <v>1</v>
      </c>
      <c r="E38" s="20" t="s">
        <v>30</v>
      </c>
      <c r="F38" s="74"/>
      <c r="G38" s="25" t="s">
        <v>41</v>
      </c>
      <c r="H38" s="45" t="s">
        <v>148</v>
      </c>
    </row>
    <row r="39" spans="1:8" ht="36" customHeight="1">
      <c r="A39" s="57"/>
      <c r="B39" s="23" t="s">
        <v>23</v>
      </c>
      <c r="C39" s="2">
        <v>3601</v>
      </c>
      <c r="D39" s="2">
        <v>1</v>
      </c>
      <c r="E39" s="54" t="s">
        <v>125</v>
      </c>
      <c r="F39" s="75"/>
      <c r="G39" s="25" t="s">
        <v>42</v>
      </c>
      <c r="H39" s="45" t="s">
        <v>148</v>
      </c>
    </row>
    <row r="40" spans="1:8" ht="38.25" customHeight="1">
      <c r="A40" s="57"/>
      <c r="B40" s="40" t="s">
        <v>23</v>
      </c>
      <c r="C40" s="43">
        <v>3602</v>
      </c>
      <c r="D40" s="43">
        <v>1</v>
      </c>
      <c r="E40" s="55"/>
      <c r="F40" s="41"/>
      <c r="G40" s="44"/>
      <c r="H40" s="46" t="s">
        <v>151</v>
      </c>
    </row>
    <row r="41" spans="1:8" ht="32.25" customHeight="1">
      <c r="A41" s="72" t="s">
        <v>152</v>
      </c>
      <c r="B41" s="59"/>
      <c r="C41" s="59"/>
      <c r="D41" s="59">
        <v>12</v>
      </c>
      <c r="E41" s="59"/>
      <c r="F41" s="59"/>
      <c r="G41" s="59"/>
      <c r="H41" s="60"/>
    </row>
    <row r="42" spans="1:8" ht="26.25" customHeight="1" thickBot="1">
      <c r="A42" s="66" t="s">
        <v>0</v>
      </c>
      <c r="B42" s="67"/>
      <c r="C42" s="67"/>
      <c r="D42" s="67">
        <v>134</v>
      </c>
      <c r="E42" s="67"/>
      <c r="F42" s="67"/>
      <c r="G42" s="67"/>
      <c r="H42" s="70"/>
    </row>
    <row r="43" spans="1:8" ht="36" customHeight="1">
      <c r="A43" s="69" t="s">
        <v>129</v>
      </c>
      <c r="B43" s="69"/>
      <c r="C43" s="69"/>
      <c r="D43" s="69"/>
      <c r="E43" s="69"/>
      <c r="F43" s="69"/>
      <c r="G43" s="69"/>
      <c r="H43" s="69"/>
    </row>
  </sheetData>
  <sheetProtection/>
  <mergeCells count="33">
    <mergeCell ref="A2:H2"/>
    <mergeCell ref="A3:H3"/>
    <mergeCell ref="H4:H5"/>
    <mergeCell ref="E4:G4"/>
    <mergeCell ref="D4:D5"/>
    <mergeCell ref="C4:C5"/>
    <mergeCell ref="B4:B5"/>
    <mergeCell ref="A4:A5"/>
    <mergeCell ref="A42:C42"/>
    <mergeCell ref="A16:A25"/>
    <mergeCell ref="A6:A15"/>
    <mergeCell ref="A43:H43"/>
    <mergeCell ref="D42:H42"/>
    <mergeCell ref="F6:F15"/>
    <mergeCell ref="A41:C41"/>
    <mergeCell ref="E11:E13"/>
    <mergeCell ref="F16:F25"/>
    <mergeCell ref="F29:F39"/>
    <mergeCell ref="E22:E24"/>
    <mergeCell ref="D41:H41"/>
    <mergeCell ref="H27:H28"/>
    <mergeCell ref="A27:A28"/>
    <mergeCell ref="B27:B28"/>
    <mergeCell ref="C27:C28"/>
    <mergeCell ref="D27:D28"/>
    <mergeCell ref="A26:C26"/>
    <mergeCell ref="D26:H26"/>
    <mergeCell ref="E29:E31"/>
    <mergeCell ref="A29:A40"/>
    <mergeCell ref="E39:E40"/>
    <mergeCell ref="E34:E36"/>
    <mergeCell ref="E32:E33"/>
    <mergeCell ref="E27:G27"/>
  </mergeCells>
  <printOptions horizontalCentered="1"/>
  <pageMargins left="0.2" right="0.2" top="0.38" bottom="0.3" header="0.26" footer="0.21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B8" sqref="B8"/>
    </sheetView>
  </sheetViews>
  <sheetFormatPr defaultColWidth="9.00390625" defaultRowHeight="14.25"/>
  <cols>
    <col min="1" max="1" width="4.00390625" style="0" customWidth="1"/>
    <col min="2" max="2" width="12.75390625" style="3" customWidth="1"/>
    <col min="3" max="3" width="4.625" style="0" customWidth="1"/>
    <col min="4" max="4" width="8.75390625" style="0" customWidth="1"/>
    <col min="6" max="6" width="4.625" style="12" customWidth="1"/>
    <col min="7" max="9" width="4.625" style="0" customWidth="1"/>
    <col min="10" max="10" width="7.375" style="0" customWidth="1"/>
    <col min="11" max="12" width="4.625" style="0" customWidth="1"/>
    <col min="13" max="13" width="5.375" style="0" customWidth="1"/>
  </cols>
  <sheetData>
    <row r="1" spans="1:13" ht="25.5" customHeight="1">
      <c r="A1" s="86" t="s">
        <v>133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2:13" ht="18.75" customHeight="1">
      <c r="B2" s="1"/>
      <c r="C2" s="1"/>
      <c r="D2" s="1"/>
      <c r="E2" s="1"/>
      <c r="F2" s="11"/>
      <c r="G2" s="1"/>
      <c r="H2" s="1"/>
      <c r="I2" s="1"/>
      <c r="J2" s="1"/>
      <c r="K2" s="1"/>
      <c r="L2" s="1"/>
      <c r="M2" s="1"/>
    </row>
    <row r="3" spans="1:13" s="13" customFormat="1" ht="21.75" customHeight="1">
      <c r="A3" s="79" t="s">
        <v>20</v>
      </c>
      <c r="B3" s="79" t="s">
        <v>135</v>
      </c>
      <c r="C3" s="79" t="s">
        <v>11</v>
      </c>
      <c r="D3" s="79" t="s">
        <v>132</v>
      </c>
      <c r="E3" s="79" t="s">
        <v>19</v>
      </c>
      <c r="F3" s="82" t="s">
        <v>134</v>
      </c>
      <c r="G3" s="83"/>
      <c r="H3" s="83"/>
      <c r="I3" s="83"/>
      <c r="J3" s="83"/>
      <c r="K3" s="83"/>
      <c r="L3" s="84"/>
      <c r="M3" s="79" t="s">
        <v>0</v>
      </c>
    </row>
    <row r="4" spans="1:13" s="13" customFormat="1" ht="14.25" customHeight="1">
      <c r="A4" s="79"/>
      <c r="B4" s="79"/>
      <c r="C4" s="79"/>
      <c r="D4" s="79"/>
      <c r="E4" s="79"/>
      <c r="F4" s="81" t="s">
        <v>1</v>
      </c>
      <c r="G4" s="79" t="s">
        <v>2</v>
      </c>
      <c r="H4" s="79" t="s">
        <v>3</v>
      </c>
      <c r="I4" s="79" t="s">
        <v>7</v>
      </c>
      <c r="J4" s="79" t="s">
        <v>8</v>
      </c>
      <c r="K4" s="79" t="s">
        <v>23</v>
      </c>
      <c r="L4" s="79" t="s">
        <v>43</v>
      </c>
      <c r="M4" s="79"/>
    </row>
    <row r="5" spans="1:13" s="13" customFormat="1" ht="14.25">
      <c r="A5" s="79"/>
      <c r="B5" s="79"/>
      <c r="C5" s="79"/>
      <c r="D5" s="79"/>
      <c r="E5" s="79"/>
      <c r="F5" s="81"/>
      <c r="G5" s="80"/>
      <c r="H5" s="80"/>
      <c r="I5" s="80"/>
      <c r="J5" s="80"/>
      <c r="K5" s="79"/>
      <c r="L5" s="79"/>
      <c r="M5" s="79"/>
    </row>
    <row r="6" spans="1:13" s="13" customFormat="1" ht="18" customHeight="1">
      <c r="A6" s="9">
        <v>1</v>
      </c>
      <c r="B6" s="37" t="s">
        <v>75</v>
      </c>
      <c r="C6" s="78" t="s">
        <v>10</v>
      </c>
      <c r="D6" s="78" t="s">
        <v>131</v>
      </c>
      <c r="E6" s="78" t="s">
        <v>130</v>
      </c>
      <c r="F6" s="32">
        <v>5</v>
      </c>
      <c r="G6" s="33">
        <v>2</v>
      </c>
      <c r="H6" s="33">
        <v>1</v>
      </c>
      <c r="I6" s="33"/>
      <c r="J6" s="33"/>
      <c r="K6" s="34"/>
      <c r="L6" s="34"/>
      <c r="M6" s="9">
        <f>SUM(F6:L6)</f>
        <v>8</v>
      </c>
    </row>
    <row r="7" spans="1:13" ht="18" customHeight="1">
      <c r="A7" s="10">
        <v>2</v>
      </c>
      <c r="B7" s="37" t="s">
        <v>53</v>
      </c>
      <c r="C7" s="78"/>
      <c r="D7" s="78"/>
      <c r="E7" s="78"/>
      <c r="F7" s="32">
        <v>4</v>
      </c>
      <c r="G7" s="34">
        <v>1</v>
      </c>
      <c r="H7" s="34"/>
      <c r="I7" s="35">
        <v>1</v>
      </c>
      <c r="J7" s="35"/>
      <c r="K7" s="35"/>
      <c r="L7" s="35"/>
      <c r="M7" s="9">
        <f>SUM(F7:L7)</f>
        <v>6</v>
      </c>
    </row>
    <row r="8" spans="1:13" ht="22.5" customHeight="1">
      <c r="A8" s="9">
        <v>3</v>
      </c>
      <c r="B8" s="37" t="s">
        <v>76</v>
      </c>
      <c r="C8" s="78"/>
      <c r="D8" s="78"/>
      <c r="E8" s="78"/>
      <c r="F8" s="32"/>
      <c r="G8" s="34"/>
      <c r="H8" s="34"/>
      <c r="I8" s="35"/>
      <c r="J8" s="35" t="s">
        <v>104</v>
      </c>
      <c r="K8" s="35"/>
      <c r="L8" s="35"/>
      <c r="M8" s="9">
        <v>1</v>
      </c>
    </row>
    <row r="9" spans="1:13" ht="18" customHeight="1">
      <c r="A9" s="10">
        <v>4</v>
      </c>
      <c r="B9" s="37" t="s">
        <v>77</v>
      </c>
      <c r="C9" s="78"/>
      <c r="D9" s="78"/>
      <c r="E9" s="78"/>
      <c r="F9" s="32">
        <v>5</v>
      </c>
      <c r="G9" s="34">
        <v>3</v>
      </c>
      <c r="H9" s="34">
        <v>1</v>
      </c>
      <c r="I9" s="35"/>
      <c r="J9" s="35"/>
      <c r="K9" s="35"/>
      <c r="L9" s="35">
        <v>1</v>
      </c>
      <c r="M9" s="9">
        <f aca="true" t="shared" si="0" ref="M9:M34">SUM(F9:L9)</f>
        <v>10</v>
      </c>
    </row>
    <row r="10" spans="1:13" ht="18" customHeight="1">
      <c r="A10" s="9">
        <v>5</v>
      </c>
      <c r="B10" s="37" t="s">
        <v>78</v>
      </c>
      <c r="C10" s="78"/>
      <c r="D10" s="78"/>
      <c r="E10" s="78"/>
      <c r="F10" s="32">
        <v>1</v>
      </c>
      <c r="G10" s="34"/>
      <c r="H10" s="34">
        <v>1</v>
      </c>
      <c r="I10" s="35"/>
      <c r="J10" s="35"/>
      <c r="K10" s="35"/>
      <c r="L10" s="35"/>
      <c r="M10" s="9">
        <f t="shared" si="0"/>
        <v>2</v>
      </c>
    </row>
    <row r="11" spans="1:13" ht="18" customHeight="1">
      <c r="A11" s="10">
        <v>6</v>
      </c>
      <c r="B11" s="37" t="s">
        <v>79</v>
      </c>
      <c r="C11" s="78"/>
      <c r="D11" s="78"/>
      <c r="E11" s="78"/>
      <c r="F11" s="32">
        <v>1</v>
      </c>
      <c r="G11" s="34">
        <v>1</v>
      </c>
      <c r="H11" s="34"/>
      <c r="I11" s="35"/>
      <c r="J11" s="35"/>
      <c r="K11" s="35"/>
      <c r="L11" s="35"/>
      <c r="M11" s="9">
        <f t="shared" si="0"/>
        <v>2</v>
      </c>
    </row>
    <row r="12" spans="1:13" ht="18" customHeight="1">
      <c r="A12" s="9">
        <v>7</v>
      </c>
      <c r="B12" s="37" t="s">
        <v>80</v>
      </c>
      <c r="C12" s="78"/>
      <c r="D12" s="78"/>
      <c r="E12" s="78"/>
      <c r="F12" s="32">
        <v>1</v>
      </c>
      <c r="G12" s="34">
        <v>1</v>
      </c>
      <c r="H12" s="34"/>
      <c r="I12" s="35"/>
      <c r="J12" s="35"/>
      <c r="K12" s="35"/>
      <c r="L12" s="35"/>
      <c r="M12" s="9">
        <f t="shared" si="0"/>
        <v>2</v>
      </c>
    </row>
    <row r="13" spans="1:13" ht="18" customHeight="1">
      <c r="A13" s="10">
        <v>8</v>
      </c>
      <c r="B13" s="37" t="s">
        <v>81</v>
      </c>
      <c r="C13" s="78"/>
      <c r="D13" s="78"/>
      <c r="E13" s="78"/>
      <c r="F13" s="32"/>
      <c r="G13" s="34"/>
      <c r="H13" s="34"/>
      <c r="I13" s="35"/>
      <c r="J13" s="35"/>
      <c r="K13" s="35">
        <v>1</v>
      </c>
      <c r="L13" s="35"/>
      <c r="M13" s="9">
        <f t="shared" si="0"/>
        <v>1</v>
      </c>
    </row>
    <row r="14" spans="1:13" ht="18" customHeight="1">
      <c r="A14" s="9">
        <v>9</v>
      </c>
      <c r="B14" s="37" t="s">
        <v>83</v>
      </c>
      <c r="C14" s="78"/>
      <c r="D14" s="78"/>
      <c r="E14" s="78"/>
      <c r="F14" s="36">
        <v>1</v>
      </c>
      <c r="G14" s="35">
        <v>1</v>
      </c>
      <c r="H14" s="35"/>
      <c r="I14" s="35"/>
      <c r="J14" s="35"/>
      <c r="K14" s="35"/>
      <c r="L14" s="35"/>
      <c r="M14" s="9">
        <f t="shared" si="0"/>
        <v>2</v>
      </c>
    </row>
    <row r="15" spans="1:13" ht="18" customHeight="1">
      <c r="A15" s="10">
        <v>10</v>
      </c>
      <c r="B15" s="37" t="s">
        <v>82</v>
      </c>
      <c r="C15" s="78"/>
      <c r="D15" s="78"/>
      <c r="E15" s="78"/>
      <c r="F15" s="36">
        <v>1</v>
      </c>
      <c r="G15" s="35"/>
      <c r="H15" s="35"/>
      <c r="I15" s="35"/>
      <c r="J15" s="35"/>
      <c r="K15" s="35"/>
      <c r="L15" s="35"/>
      <c r="M15" s="9">
        <f t="shared" si="0"/>
        <v>1</v>
      </c>
    </row>
    <row r="16" spans="1:13" ht="18" customHeight="1">
      <c r="A16" s="9">
        <v>11</v>
      </c>
      <c r="B16" s="37" t="s">
        <v>84</v>
      </c>
      <c r="C16" s="78"/>
      <c r="D16" s="78"/>
      <c r="E16" s="78"/>
      <c r="F16" s="36">
        <v>1</v>
      </c>
      <c r="G16" s="35"/>
      <c r="H16" s="35"/>
      <c r="I16" s="35">
        <v>1</v>
      </c>
      <c r="J16" s="35"/>
      <c r="K16" s="35"/>
      <c r="L16" s="35"/>
      <c r="M16" s="9">
        <f t="shared" si="0"/>
        <v>2</v>
      </c>
    </row>
    <row r="17" spans="1:13" ht="18" customHeight="1">
      <c r="A17" s="10">
        <v>12</v>
      </c>
      <c r="B17" s="37" t="s">
        <v>85</v>
      </c>
      <c r="C17" s="78"/>
      <c r="D17" s="78"/>
      <c r="E17" s="78"/>
      <c r="F17" s="36">
        <v>2</v>
      </c>
      <c r="G17" s="35">
        <v>1</v>
      </c>
      <c r="H17" s="35"/>
      <c r="I17" s="35"/>
      <c r="J17" s="35"/>
      <c r="K17" s="35"/>
      <c r="L17" s="35"/>
      <c r="M17" s="9">
        <f t="shared" si="0"/>
        <v>3</v>
      </c>
    </row>
    <row r="18" spans="1:13" ht="18" customHeight="1">
      <c r="A18" s="9">
        <v>13</v>
      </c>
      <c r="B18" s="37" t="s">
        <v>86</v>
      </c>
      <c r="C18" s="78"/>
      <c r="D18" s="78"/>
      <c r="E18" s="78"/>
      <c r="F18" s="32">
        <v>1</v>
      </c>
      <c r="G18" s="34"/>
      <c r="H18" s="34"/>
      <c r="I18" s="35"/>
      <c r="J18" s="35">
        <v>1</v>
      </c>
      <c r="K18" s="35"/>
      <c r="L18" s="35"/>
      <c r="M18" s="9">
        <f t="shared" si="0"/>
        <v>2</v>
      </c>
    </row>
    <row r="19" spans="1:13" ht="18" customHeight="1">
      <c r="A19" s="10">
        <v>14</v>
      </c>
      <c r="B19" s="37" t="s">
        <v>95</v>
      </c>
      <c r="C19" s="78"/>
      <c r="D19" s="78"/>
      <c r="E19" s="78"/>
      <c r="F19" s="32">
        <v>1</v>
      </c>
      <c r="G19" s="34">
        <v>1</v>
      </c>
      <c r="H19" s="35"/>
      <c r="I19" s="35"/>
      <c r="J19" s="35"/>
      <c r="K19" s="35">
        <v>1</v>
      </c>
      <c r="L19" s="35"/>
      <c r="M19" s="9">
        <f t="shared" si="0"/>
        <v>3</v>
      </c>
    </row>
    <row r="20" spans="1:13" ht="18" customHeight="1">
      <c r="A20" s="9">
        <v>15</v>
      </c>
      <c r="B20" s="37" t="s">
        <v>87</v>
      </c>
      <c r="C20" s="78"/>
      <c r="D20" s="78"/>
      <c r="E20" s="78"/>
      <c r="F20" s="32">
        <v>1</v>
      </c>
      <c r="G20" s="34">
        <v>1</v>
      </c>
      <c r="H20" s="35">
        <v>1</v>
      </c>
      <c r="I20" s="35"/>
      <c r="J20" s="35"/>
      <c r="K20" s="35"/>
      <c r="L20" s="35"/>
      <c r="M20" s="9">
        <f t="shared" si="0"/>
        <v>3</v>
      </c>
    </row>
    <row r="21" spans="1:13" ht="18" customHeight="1">
      <c r="A21" s="10">
        <v>16</v>
      </c>
      <c r="B21" s="37" t="s">
        <v>88</v>
      </c>
      <c r="C21" s="78"/>
      <c r="D21" s="78"/>
      <c r="E21" s="78"/>
      <c r="F21" s="32">
        <v>1</v>
      </c>
      <c r="G21" s="34">
        <v>1</v>
      </c>
      <c r="H21" s="35">
        <v>1</v>
      </c>
      <c r="I21" s="35"/>
      <c r="J21" s="35"/>
      <c r="K21" s="35"/>
      <c r="L21" s="35"/>
      <c r="M21" s="9">
        <f t="shared" si="0"/>
        <v>3</v>
      </c>
    </row>
    <row r="22" spans="1:13" ht="18" customHeight="1">
      <c r="A22" s="9">
        <v>17</v>
      </c>
      <c r="B22" s="37" t="s">
        <v>89</v>
      </c>
      <c r="C22" s="78"/>
      <c r="D22" s="78"/>
      <c r="E22" s="78"/>
      <c r="F22" s="32">
        <v>2</v>
      </c>
      <c r="G22" s="34">
        <v>1</v>
      </c>
      <c r="H22" s="35"/>
      <c r="I22" s="35"/>
      <c r="J22" s="35"/>
      <c r="K22" s="35"/>
      <c r="L22" s="35"/>
      <c r="M22" s="9">
        <f t="shared" si="0"/>
        <v>3</v>
      </c>
    </row>
    <row r="23" spans="1:13" ht="18" customHeight="1">
      <c r="A23" s="10">
        <v>18</v>
      </c>
      <c r="B23" s="37" t="s">
        <v>90</v>
      </c>
      <c r="C23" s="78"/>
      <c r="D23" s="78"/>
      <c r="E23" s="78"/>
      <c r="F23" s="32">
        <v>2</v>
      </c>
      <c r="G23" s="32">
        <v>2</v>
      </c>
      <c r="H23" s="35">
        <v>2</v>
      </c>
      <c r="I23" s="35"/>
      <c r="J23" s="35"/>
      <c r="K23" s="35"/>
      <c r="L23" s="35"/>
      <c r="M23" s="9">
        <f t="shared" si="0"/>
        <v>6</v>
      </c>
    </row>
    <row r="24" spans="1:13" ht="18" customHeight="1">
      <c r="A24" s="9">
        <v>19</v>
      </c>
      <c r="B24" s="37" t="s">
        <v>91</v>
      </c>
      <c r="C24" s="78"/>
      <c r="D24" s="78"/>
      <c r="E24" s="78"/>
      <c r="F24" s="32">
        <v>2</v>
      </c>
      <c r="G24" s="32">
        <v>1</v>
      </c>
      <c r="H24" s="35">
        <v>2</v>
      </c>
      <c r="I24" s="35"/>
      <c r="J24" s="35"/>
      <c r="K24" s="35"/>
      <c r="L24" s="35"/>
      <c r="M24" s="9">
        <f t="shared" si="0"/>
        <v>5</v>
      </c>
    </row>
    <row r="25" spans="1:13" ht="18" customHeight="1">
      <c r="A25" s="10">
        <v>20</v>
      </c>
      <c r="B25" s="37" t="s">
        <v>96</v>
      </c>
      <c r="C25" s="78"/>
      <c r="D25" s="78"/>
      <c r="E25" s="78"/>
      <c r="F25" s="32">
        <v>1</v>
      </c>
      <c r="G25" s="35">
        <v>1</v>
      </c>
      <c r="H25" s="35">
        <v>1</v>
      </c>
      <c r="I25" s="35"/>
      <c r="J25" s="35"/>
      <c r="K25" s="35"/>
      <c r="L25" s="35"/>
      <c r="M25" s="9">
        <f t="shared" si="0"/>
        <v>3</v>
      </c>
    </row>
    <row r="26" spans="1:13" ht="24.75" customHeight="1">
      <c r="A26" s="9">
        <v>21</v>
      </c>
      <c r="B26" s="37" t="s">
        <v>92</v>
      </c>
      <c r="C26" s="78"/>
      <c r="D26" s="78"/>
      <c r="E26" s="78"/>
      <c r="F26" s="32"/>
      <c r="G26" s="32"/>
      <c r="H26" s="34"/>
      <c r="I26" s="35"/>
      <c r="J26" s="35" t="s">
        <v>116</v>
      </c>
      <c r="K26" s="35"/>
      <c r="L26" s="35">
        <v>1</v>
      </c>
      <c r="M26" s="9">
        <v>2</v>
      </c>
    </row>
    <row r="27" spans="1:13" ht="18" customHeight="1">
      <c r="A27" s="10">
        <v>22</v>
      </c>
      <c r="B27" s="37" t="s">
        <v>97</v>
      </c>
      <c r="C27" s="78"/>
      <c r="D27" s="78"/>
      <c r="E27" s="78"/>
      <c r="F27" s="32"/>
      <c r="G27" s="32"/>
      <c r="H27" s="34"/>
      <c r="I27" s="35">
        <v>1</v>
      </c>
      <c r="J27" s="35"/>
      <c r="K27" s="35"/>
      <c r="L27" s="35"/>
      <c r="M27" s="9">
        <f t="shared" si="0"/>
        <v>1</v>
      </c>
    </row>
    <row r="28" spans="1:13" ht="18" customHeight="1">
      <c r="A28" s="9">
        <v>23</v>
      </c>
      <c r="B28" s="37" t="s">
        <v>93</v>
      </c>
      <c r="C28" s="78"/>
      <c r="D28" s="78"/>
      <c r="E28" s="78"/>
      <c r="F28" s="32">
        <v>1</v>
      </c>
      <c r="G28" s="32">
        <v>1</v>
      </c>
      <c r="H28" s="34"/>
      <c r="I28" s="35"/>
      <c r="J28" s="35"/>
      <c r="K28" s="35"/>
      <c r="L28" s="35"/>
      <c r="M28" s="9">
        <f t="shared" si="0"/>
        <v>2</v>
      </c>
    </row>
    <row r="29" spans="1:13" ht="18" customHeight="1">
      <c r="A29" s="10">
        <v>24</v>
      </c>
      <c r="B29" s="37" t="s">
        <v>98</v>
      </c>
      <c r="C29" s="78"/>
      <c r="D29" s="78"/>
      <c r="E29" s="78"/>
      <c r="F29" s="32">
        <v>1</v>
      </c>
      <c r="G29" s="32"/>
      <c r="H29" s="34"/>
      <c r="I29" s="35"/>
      <c r="J29" s="35">
        <v>1</v>
      </c>
      <c r="K29" s="35"/>
      <c r="L29" s="35"/>
      <c r="M29" s="9">
        <f t="shared" si="0"/>
        <v>2</v>
      </c>
    </row>
    <row r="30" spans="1:13" ht="18" customHeight="1">
      <c r="A30" s="9">
        <v>25</v>
      </c>
      <c r="B30" s="37" t="s">
        <v>99</v>
      </c>
      <c r="C30" s="78"/>
      <c r="D30" s="78"/>
      <c r="E30" s="78"/>
      <c r="F30" s="32">
        <v>1</v>
      </c>
      <c r="G30" s="32">
        <v>1</v>
      </c>
      <c r="H30" s="34">
        <v>1</v>
      </c>
      <c r="I30" s="35"/>
      <c r="J30" s="35"/>
      <c r="K30" s="35"/>
      <c r="L30" s="35"/>
      <c r="M30" s="9">
        <f t="shared" si="0"/>
        <v>3</v>
      </c>
    </row>
    <row r="31" spans="1:13" ht="18" customHeight="1">
      <c r="A31" s="10">
        <v>26</v>
      </c>
      <c r="B31" s="37" t="s">
        <v>100</v>
      </c>
      <c r="C31" s="78"/>
      <c r="D31" s="78"/>
      <c r="E31" s="78"/>
      <c r="F31" s="32">
        <v>1</v>
      </c>
      <c r="G31" s="32">
        <v>2</v>
      </c>
      <c r="H31" s="34"/>
      <c r="I31" s="35"/>
      <c r="J31" s="35"/>
      <c r="K31" s="35"/>
      <c r="L31" s="35"/>
      <c r="M31" s="9">
        <f t="shared" si="0"/>
        <v>3</v>
      </c>
    </row>
    <row r="32" spans="1:13" ht="18" customHeight="1">
      <c r="A32" s="9">
        <v>27</v>
      </c>
      <c r="B32" s="37" t="s">
        <v>101</v>
      </c>
      <c r="C32" s="78"/>
      <c r="D32" s="78"/>
      <c r="E32" s="78"/>
      <c r="F32" s="32">
        <v>1</v>
      </c>
      <c r="G32" s="32"/>
      <c r="H32" s="34"/>
      <c r="I32" s="35"/>
      <c r="J32" s="35"/>
      <c r="K32" s="35"/>
      <c r="L32" s="35"/>
      <c r="M32" s="9">
        <f t="shared" si="0"/>
        <v>1</v>
      </c>
    </row>
    <row r="33" spans="1:13" ht="18" customHeight="1">
      <c r="A33" s="10">
        <v>28</v>
      </c>
      <c r="B33" s="37" t="s">
        <v>94</v>
      </c>
      <c r="C33" s="78"/>
      <c r="D33" s="78"/>
      <c r="E33" s="78"/>
      <c r="F33" s="32">
        <v>1</v>
      </c>
      <c r="G33" s="32"/>
      <c r="H33" s="34"/>
      <c r="I33" s="35"/>
      <c r="J33" s="35"/>
      <c r="K33" s="35"/>
      <c r="L33" s="35"/>
      <c r="M33" s="9">
        <f t="shared" si="0"/>
        <v>1</v>
      </c>
    </row>
    <row r="34" spans="1:13" ht="18" customHeight="1">
      <c r="A34" s="9">
        <v>29</v>
      </c>
      <c r="B34" s="37" t="s">
        <v>102</v>
      </c>
      <c r="C34" s="78"/>
      <c r="D34" s="78"/>
      <c r="E34" s="78"/>
      <c r="F34" s="32">
        <v>1</v>
      </c>
      <c r="G34" s="32"/>
      <c r="H34" s="34"/>
      <c r="I34" s="35"/>
      <c r="J34" s="35"/>
      <c r="K34" s="35"/>
      <c r="L34" s="35"/>
      <c r="M34" s="9">
        <f t="shared" si="0"/>
        <v>1</v>
      </c>
    </row>
    <row r="35" spans="1:13" s="13" customFormat="1" ht="18" customHeight="1">
      <c r="A35" s="87" t="s">
        <v>12</v>
      </c>
      <c r="B35" s="87"/>
      <c r="C35" s="87"/>
      <c r="D35" s="87"/>
      <c r="E35" s="87"/>
      <c r="F35" s="38">
        <f>SUM(F6:F34)</f>
        <v>40</v>
      </c>
      <c r="G35" s="38">
        <f aca="true" t="shared" si="1" ref="G35:M35">SUM(G6:G34)</f>
        <v>22</v>
      </c>
      <c r="H35" s="38">
        <f t="shared" si="1"/>
        <v>11</v>
      </c>
      <c r="I35" s="38">
        <f t="shared" si="1"/>
        <v>3</v>
      </c>
      <c r="J35" s="38">
        <v>4</v>
      </c>
      <c r="K35" s="38">
        <f t="shared" si="1"/>
        <v>2</v>
      </c>
      <c r="L35" s="38">
        <f t="shared" si="1"/>
        <v>2</v>
      </c>
      <c r="M35" s="38">
        <f t="shared" si="1"/>
        <v>84</v>
      </c>
    </row>
    <row r="36" spans="1:13" s="7" customFormat="1" ht="14.25">
      <c r="A36" s="85" t="s">
        <v>153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</row>
  </sheetData>
  <sheetProtection/>
  <mergeCells count="20">
    <mergeCell ref="A36:M36"/>
    <mergeCell ref="A1:M1"/>
    <mergeCell ref="A35:E35"/>
    <mergeCell ref="A3:A5"/>
    <mergeCell ref="B3:B5"/>
    <mergeCell ref="C3:C5"/>
    <mergeCell ref="D3:D5"/>
    <mergeCell ref="M3:M5"/>
    <mergeCell ref="C6:C34"/>
    <mergeCell ref="D6:D34"/>
    <mergeCell ref="E6:E34"/>
    <mergeCell ref="L4:L5"/>
    <mergeCell ref="G4:G5"/>
    <mergeCell ref="E3:E5"/>
    <mergeCell ref="F4:F5"/>
    <mergeCell ref="J4:J5"/>
    <mergeCell ref="I4:I5"/>
    <mergeCell ref="H4:H5"/>
    <mergeCell ref="K4:K5"/>
    <mergeCell ref="F3:L3"/>
  </mergeCells>
  <printOptions horizontalCentered="1"/>
  <pageMargins left="0.64" right="0.44" top="0.92" bottom="0.4724409448818898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B7" sqref="B7"/>
    </sheetView>
  </sheetViews>
  <sheetFormatPr defaultColWidth="9.00390625" defaultRowHeight="14.25"/>
  <cols>
    <col min="1" max="1" width="4.00390625" style="5" customWidth="1"/>
    <col min="2" max="2" width="14.375" style="5" customWidth="1"/>
    <col min="3" max="3" width="5.00390625" style="5" customWidth="1"/>
    <col min="4" max="4" width="6.125" style="5" customWidth="1"/>
    <col min="5" max="5" width="14.625" style="5" customWidth="1"/>
    <col min="6" max="12" width="3.25390625" style="5" customWidth="1"/>
    <col min="13" max="13" width="7.875" style="5" customWidth="1"/>
    <col min="14" max="14" width="3.25390625" style="5" customWidth="1"/>
    <col min="15" max="15" width="5.375" style="5" customWidth="1"/>
    <col min="16" max="16" width="5.50390625" style="5" customWidth="1"/>
    <col min="17" max="16384" width="9.00390625" style="5" customWidth="1"/>
  </cols>
  <sheetData>
    <row r="1" spans="1:16" ht="27" customHeight="1">
      <c r="A1" s="88" t="s">
        <v>137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2:16" ht="27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15" customFormat="1" ht="30" customHeight="1">
      <c r="A3" s="90" t="s">
        <v>20</v>
      </c>
      <c r="B3" s="90" t="s">
        <v>135</v>
      </c>
      <c r="C3" s="90" t="s">
        <v>11</v>
      </c>
      <c r="D3" s="90" t="s">
        <v>132</v>
      </c>
      <c r="E3" s="90" t="s">
        <v>15</v>
      </c>
      <c r="F3" s="90" t="s">
        <v>134</v>
      </c>
      <c r="G3" s="90"/>
      <c r="H3" s="90"/>
      <c r="I3" s="90"/>
      <c r="J3" s="90"/>
      <c r="K3" s="90"/>
      <c r="L3" s="90"/>
      <c r="M3" s="90"/>
      <c r="N3" s="90"/>
      <c r="O3" s="90"/>
      <c r="P3" s="92" t="s">
        <v>0</v>
      </c>
    </row>
    <row r="4" spans="1:16" s="15" customFormat="1" ht="36.75" customHeight="1">
      <c r="A4" s="90"/>
      <c r="B4" s="90"/>
      <c r="C4" s="90"/>
      <c r="D4" s="90"/>
      <c r="E4" s="90"/>
      <c r="F4" s="31" t="s">
        <v>1</v>
      </c>
      <c r="G4" s="31" t="s">
        <v>2</v>
      </c>
      <c r="H4" s="31" t="s">
        <v>3</v>
      </c>
      <c r="I4" s="31" t="s">
        <v>4</v>
      </c>
      <c r="J4" s="31" t="s">
        <v>5</v>
      </c>
      <c r="K4" s="31" t="s">
        <v>24</v>
      </c>
      <c r="L4" s="31" t="s">
        <v>25</v>
      </c>
      <c r="M4" s="31" t="s">
        <v>26</v>
      </c>
      <c r="N4" s="31" t="s">
        <v>27</v>
      </c>
      <c r="O4" s="31" t="s">
        <v>28</v>
      </c>
      <c r="P4" s="92"/>
    </row>
    <row r="5" spans="1:16" ht="18" customHeight="1">
      <c r="A5" s="14">
        <v>1</v>
      </c>
      <c r="B5" s="37" t="s">
        <v>105</v>
      </c>
      <c r="C5" s="78" t="s">
        <v>18</v>
      </c>
      <c r="D5" s="91" t="s">
        <v>140</v>
      </c>
      <c r="E5" s="91" t="s">
        <v>139</v>
      </c>
      <c r="F5" s="9">
        <v>1</v>
      </c>
      <c r="G5" s="9"/>
      <c r="H5" s="9"/>
      <c r="I5" s="9">
        <v>1</v>
      </c>
      <c r="J5" s="9"/>
      <c r="K5" s="9"/>
      <c r="L5" s="9"/>
      <c r="M5" s="9"/>
      <c r="N5" s="9"/>
      <c r="O5" s="9"/>
      <c r="P5" s="10">
        <f>SUM(F5:O5)</f>
        <v>2</v>
      </c>
    </row>
    <row r="6" spans="1:16" ht="27" customHeight="1">
      <c r="A6" s="14">
        <v>2</v>
      </c>
      <c r="B6" s="37" t="s">
        <v>106</v>
      </c>
      <c r="C6" s="78"/>
      <c r="D6" s="91"/>
      <c r="E6" s="91"/>
      <c r="F6" s="9">
        <v>1</v>
      </c>
      <c r="G6" s="9">
        <v>1</v>
      </c>
      <c r="H6" s="9"/>
      <c r="I6" s="9">
        <v>1</v>
      </c>
      <c r="J6" s="9"/>
      <c r="K6" s="9"/>
      <c r="L6" s="9"/>
      <c r="M6" s="9" t="s">
        <v>103</v>
      </c>
      <c r="N6" s="9"/>
      <c r="O6" s="9">
        <v>1</v>
      </c>
      <c r="P6" s="10">
        <v>5</v>
      </c>
    </row>
    <row r="7" spans="1:16" ht="18" customHeight="1">
      <c r="A7" s="14">
        <v>3</v>
      </c>
      <c r="B7" s="37" t="s">
        <v>107</v>
      </c>
      <c r="C7" s="78"/>
      <c r="D7" s="91"/>
      <c r="E7" s="91"/>
      <c r="F7" s="9"/>
      <c r="G7" s="9"/>
      <c r="H7" s="9"/>
      <c r="I7" s="9"/>
      <c r="J7" s="9"/>
      <c r="K7" s="9"/>
      <c r="L7" s="9"/>
      <c r="M7" s="9">
        <v>1</v>
      </c>
      <c r="N7" s="9"/>
      <c r="O7" s="9"/>
      <c r="P7" s="10">
        <f aca="true" t="shared" si="0" ref="P7:P38">SUM(F7:O7)</f>
        <v>1</v>
      </c>
    </row>
    <row r="8" spans="1:16" ht="18" customHeight="1">
      <c r="A8" s="14">
        <v>4</v>
      </c>
      <c r="B8" s="37" t="s">
        <v>108</v>
      </c>
      <c r="C8" s="78"/>
      <c r="D8" s="91"/>
      <c r="E8" s="91"/>
      <c r="F8" s="9">
        <v>2</v>
      </c>
      <c r="G8" s="9">
        <v>1</v>
      </c>
      <c r="H8" s="9">
        <v>1</v>
      </c>
      <c r="I8" s="9"/>
      <c r="J8" s="9"/>
      <c r="K8" s="9"/>
      <c r="L8" s="9"/>
      <c r="M8" s="9"/>
      <c r="N8" s="9"/>
      <c r="O8" s="9"/>
      <c r="P8" s="10">
        <f t="shared" si="0"/>
        <v>4</v>
      </c>
    </row>
    <row r="9" spans="1:16" ht="18" customHeight="1">
      <c r="A9" s="14">
        <v>5</v>
      </c>
      <c r="B9" s="37" t="s">
        <v>54</v>
      </c>
      <c r="C9" s="78"/>
      <c r="D9" s="91"/>
      <c r="E9" s="91"/>
      <c r="F9" s="9"/>
      <c r="G9" s="9"/>
      <c r="H9" s="9"/>
      <c r="I9" s="9"/>
      <c r="J9" s="9"/>
      <c r="K9" s="9"/>
      <c r="L9" s="9"/>
      <c r="M9" s="9">
        <v>1</v>
      </c>
      <c r="N9" s="9"/>
      <c r="O9" s="9"/>
      <c r="P9" s="10">
        <f t="shared" si="0"/>
        <v>1</v>
      </c>
    </row>
    <row r="10" spans="1:16" ht="18" customHeight="1">
      <c r="A10" s="14">
        <v>6</v>
      </c>
      <c r="B10" s="37" t="s">
        <v>109</v>
      </c>
      <c r="C10" s="78"/>
      <c r="D10" s="91"/>
      <c r="E10" s="91"/>
      <c r="F10" s="9">
        <v>1</v>
      </c>
      <c r="G10" s="9"/>
      <c r="H10" s="9"/>
      <c r="I10" s="9">
        <v>1</v>
      </c>
      <c r="J10" s="9"/>
      <c r="K10" s="9"/>
      <c r="L10" s="9"/>
      <c r="M10" s="9"/>
      <c r="N10" s="9"/>
      <c r="O10" s="9"/>
      <c r="P10" s="10">
        <f t="shared" si="0"/>
        <v>2</v>
      </c>
    </row>
    <row r="11" spans="1:16" ht="18" customHeight="1">
      <c r="A11" s="14">
        <v>7</v>
      </c>
      <c r="B11" s="10" t="s">
        <v>55</v>
      </c>
      <c r="C11" s="78"/>
      <c r="D11" s="91"/>
      <c r="E11" s="91"/>
      <c r="F11" s="9"/>
      <c r="G11" s="9" t="s">
        <v>44</v>
      </c>
      <c r="H11" s="9">
        <v>2</v>
      </c>
      <c r="I11" s="9">
        <v>1</v>
      </c>
      <c r="J11" s="9"/>
      <c r="K11" s="9"/>
      <c r="L11" s="9"/>
      <c r="M11" s="9"/>
      <c r="N11" s="9"/>
      <c r="O11" s="9"/>
      <c r="P11" s="10">
        <f t="shared" si="0"/>
        <v>3</v>
      </c>
    </row>
    <row r="12" spans="1:16" ht="18" customHeight="1">
      <c r="A12" s="14">
        <v>8</v>
      </c>
      <c r="B12" s="37" t="s">
        <v>56</v>
      </c>
      <c r="C12" s="78"/>
      <c r="D12" s="91"/>
      <c r="E12" s="91"/>
      <c r="F12" s="9"/>
      <c r="G12" s="9"/>
      <c r="H12" s="9">
        <v>1</v>
      </c>
      <c r="I12" s="9"/>
      <c r="J12" s="9"/>
      <c r="K12" s="9"/>
      <c r="L12" s="9"/>
      <c r="M12" s="9"/>
      <c r="N12" s="9"/>
      <c r="O12" s="9"/>
      <c r="P12" s="10">
        <f t="shared" si="0"/>
        <v>1</v>
      </c>
    </row>
    <row r="13" spans="1:16" ht="18" customHeight="1">
      <c r="A13" s="14">
        <v>9</v>
      </c>
      <c r="B13" s="37" t="s">
        <v>57</v>
      </c>
      <c r="C13" s="78"/>
      <c r="D13" s="91"/>
      <c r="E13" s="91"/>
      <c r="F13" s="9"/>
      <c r="G13" s="9"/>
      <c r="H13" s="9"/>
      <c r="I13" s="9">
        <v>1</v>
      </c>
      <c r="J13" s="9"/>
      <c r="K13" s="9"/>
      <c r="L13" s="9"/>
      <c r="M13" s="9"/>
      <c r="N13" s="9"/>
      <c r="O13" s="9"/>
      <c r="P13" s="10">
        <f t="shared" si="0"/>
        <v>1</v>
      </c>
    </row>
    <row r="14" spans="1:16" ht="18" customHeight="1">
      <c r="A14" s="14">
        <v>10</v>
      </c>
      <c r="B14" s="37" t="s">
        <v>58</v>
      </c>
      <c r="C14" s="78"/>
      <c r="D14" s="91"/>
      <c r="E14" s="91"/>
      <c r="F14" s="9">
        <v>1</v>
      </c>
      <c r="G14" s="9">
        <v>1</v>
      </c>
      <c r="H14" s="9"/>
      <c r="I14" s="9"/>
      <c r="J14" s="9"/>
      <c r="K14" s="9"/>
      <c r="L14" s="9"/>
      <c r="M14" s="9"/>
      <c r="N14" s="9"/>
      <c r="O14" s="9"/>
      <c r="P14" s="10">
        <f t="shared" si="0"/>
        <v>2</v>
      </c>
    </row>
    <row r="15" spans="1:16" ht="18" customHeight="1">
      <c r="A15" s="14">
        <v>11</v>
      </c>
      <c r="B15" s="37" t="s">
        <v>59</v>
      </c>
      <c r="C15" s="78"/>
      <c r="D15" s="91"/>
      <c r="E15" s="91"/>
      <c r="F15" s="9"/>
      <c r="G15" s="9"/>
      <c r="H15" s="9"/>
      <c r="I15" s="9"/>
      <c r="J15" s="9"/>
      <c r="K15" s="9"/>
      <c r="L15" s="9"/>
      <c r="M15" s="9">
        <v>1</v>
      </c>
      <c r="N15" s="9"/>
      <c r="O15" s="9"/>
      <c r="P15" s="10">
        <f t="shared" si="0"/>
        <v>1</v>
      </c>
    </row>
    <row r="16" spans="1:16" ht="18" customHeight="1">
      <c r="A16" s="14">
        <v>12</v>
      </c>
      <c r="B16" s="37" t="s">
        <v>60</v>
      </c>
      <c r="C16" s="78"/>
      <c r="D16" s="91"/>
      <c r="E16" s="91"/>
      <c r="F16" s="9">
        <v>1</v>
      </c>
      <c r="G16" s="9"/>
      <c r="H16" s="9"/>
      <c r="I16" s="9"/>
      <c r="J16" s="9"/>
      <c r="K16" s="9"/>
      <c r="L16" s="9"/>
      <c r="M16" s="9"/>
      <c r="N16" s="9"/>
      <c r="O16" s="9"/>
      <c r="P16" s="10">
        <f t="shared" si="0"/>
        <v>1</v>
      </c>
    </row>
    <row r="17" spans="1:16" ht="18" customHeight="1">
      <c r="A17" s="14">
        <v>13</v>
      </c>
      <c r="B17" s="37" t="s">
        <v>61</v>
      </c>
      <c r="C17" s="78"/>
      <c r="D17" s="91"/>
      <c r="E17" s="91"/>
      <c r="F17" s="9"/>
      <c r="G17" s="9"/>
      <c r="H17" s="9">
        <v>1</v>
      </c>
      <c r="I17" s="9"/>
      <c r="J17" s="9"/>
      <c r="K17" s="9"/>
      <c r="L17" s="9"/>
      <c r="M17" s="9"/>
      <c r="N17" s="9"/>
      <c r="O17" s="9"/>
      <c r="P17" s="10">
        <f t="shared" si="0"/>
        <v>1</v>
      </c>
    </row>
    <row r="18" spans="1:16" ht="18" customHeight="1">
      <c r="A18" s="14">
        <v>14</v>
      </c>
      <c r="B18" s="37" t="s">
        <v>62</v>
      </c>
      <c r="C18" s="78"/>
      <c r="D18" s="91"/>
      <c r="E18" s="91"/>
      <c r="F18" s="9"/>
      <c r="G18" s="9"/>
      <c r="H18" s="9"/>
      <c r="I18" s="9"/>
      <c r="J18" s="9">
        <v>1</v>
      </c>
      <c r="K18" s="9"/>
      <c r="L18" s="9"/>
      <c r="M18" s="9"/>
      <c r="N18" s="9"/>
      <c r="O18" s="9"/>
      <c r="P18" s="10">
        <f t="shared" si="0"/>
        <v>1</v>
      </c>
    </row>
    <row r="19" spans="1:16" ht="18" customHeight="1">
      <c r="A19" s="14">
        <v>15</v>
      </c>
      <c r="B19" s="37" t="s">
        <v>63</v>
      </c>
      <c r="C19" s="78"/>
      <c r="D19" s="91"/>
      <c r="E19" s="91"/>
      <c r="F19" s="9">
        <v>1</v>
      </c>
      <c r="G19" s="9"/>
      <c r="H19" s="9"/>
      <c r="I19" s="9"/>
      <c r="J19" s="9"/>
      <c r="K19" s="9"/>
      <c r="L19" s="9"/>
      <c r="M19" s="9"/>
      <c r="N19" s="9"/>
      <c r="O19" s="9"/>
      <c r="P19" s="10">
        <f t="shared" si="0"/>
        <v>1</v>
      </c>
    </row>
    <row r="20" spans="1:16" ht="18" customHeight="1">
      <c r="A20" s="14">
        <v>16</v>
      </c>
      <c r="B20" s="37" t="s">
        <v>64</v>
      </c>
      <c r="C20" s="78"/>
      <c r="D20" s="91"/>
      <c r="E20" s="91"/>
      <c r="F20" s="9"/>
      <c r="G20" s="9"/>
      <c r="H20" s="9">
        <v>1</v>
      </c>
      <c r="I20" s="9"/>
      <c r="J20" s="9"/>
      <c r="K20" s="9"/>
      <c r="L20" s="9"/>
      <c r="M20" s="9"/>
      <c r="N20" s="9"/>
      <c r="O20" s="9"/>
      <c r="P20" s="10">
        <f t="shared" si="0"/>
        <v>1</v>
      </c>
    </row>
    <row r="21" spans="1:16" ht="18" customHeight="1">
      <c r="A21" s="14">
        <v>17</v>
      </c>
      <c r="B21" s="37" t="s">
        <v>65</v>
      </c>
      <c r="C21" s="78"/>
      <c r="D21" s="91"/>
      <c r="E21" s="91"/>
      <c r="F21" s="9"/>
      <c r="G21" s="9"/>
      <c r="H21" s="9"/>
      <c r="I21" s="9"/>
      <c r="J21" s="9"/>
      <c r="K21" s="9"/>
      <c r="L21" s="9">
        <v>1</v>
      </c>
      <c r="M21" s="9"/>
      <c r="N21" s="9"/>
      <c r="O21" s="9"/>
      <c r="P21" s="10">
        <f t="shared" si="0"/>
        <v>1</v>
      </c>
    </row>
    <row r="22" spans="1:16" ht="25.5" customHeight="1">
      <c r="A22" s="14">
        <v>18</v>
      </c>
      <c r="B22" s="37" t="s">
        <v>66</v>
      </c>
      <c r="C22" s="78"/>
      <c r="D22" s="91"/>
      <c r="E22" s="91"/>
      <c r="F22" s="9"/>
      <c r="G22" s="9"/>
      <c r="H22" s="9"/>
      <c r="I22" s="9"/>
      <c r="J22" s="9"/>
      <c r="K22" s="9"/>
      <c r="L22" s="9"/>
      <c r="M22" s="9" t="s">
        <v>114</v>
      </c>
      <c r="N22" s="9"/>
      <c r="O22" s="9"/>
      <c r="P22" s="10">
        <v>1</v>
      </c>
    </row>
    <row r="23" spans="1:16" ht="18" customHeight="1">
      <c r="A23" s="14">
        <v>19</v>
      </c>
      <c r="B23" s="37" t="s">
        <v>67</v>
      </c>
      <c r="C23" s="78"/>
      <c r="D23" s="91"/>
      <c r="E23" s="91"/>
      <c r="F23" s="9"/>
      <c r="G23" s="9"/>
      <c r="H23" s="9"/>
      <c r="I23" s="9"/>
      <c r="J23" s="9"/>
      <c r="K23" s="9"/>
      <c r="L23" s="9"/>
      <c r="M23" s="9">
        <v>1</v>
      </c>
      <c r="N23" s="9"/>
      <c r="O23" s="9"/>
      <c r="P23" s="10">
        <f t="shared" si="0"/>
        <v>1</v>
      </c>
    </row>
    <row r="24" spans="1:16" ht="18" customHeight="1">
      <c r="A24" s="14">
        <v>20</v>
      </c>
      <c r="B24" s="37" t="s">
        <v>68</v>
      </c>
      <c r="C24" s="78"/>
      <c r="D24" s="91"/>
      <c r="E24" s="91"/>
      <c r="F24" s="9"/>
      <c r="G24" s="9"/>
      <c r="H24" s="9"/>
      <c r="I24" s="9">
        <v>1</v>
      </c>
      <c r="J24" s="9"/>
      <c r="K24" s="9"/>
      <c r="L24" s="9"/>
      <c r="M24" s="9"/>
      <c r="N24" s="9"/>
      <c r="O24" s="9"/>
      <c r="P24" s="10">
        <f t="shared" si="0"/>
        <v>1</v>
      </c>
    </row>
    <row r="25" spans="1:16" ht="18" customHeight="1">
      <c r="A25" s="14">
        <v>21</v>
      </c>
      <c r="B25" s="37" t="s">
        <v>110</v>
      </c>
      <c r="C25" s="78"/>
      <c r="D25" s="91"/>
      <c r="E25" s="91"/>
      <c r="F25" s="9">
        <v>1</v>
      </c>
      <c r="G25" s="9"/>
      <c r="H25" s="9"/>
      <c r="I25" s="9"/>
      <c r="J25" s="9"/>
      <c r="K25" s="9"/>
      <c r="L25" s="9"/>
      <c r="M25" s="9"/>
      <c r="N25" s="9"/>
      <c r="O25" s="9"/>
      <c r="P25" s="10">
        <f t="shared" si="0"/>
        <v>1</v>
      </c>
    </row>
    <row r="26" spans="1:16" ht="24.75" customHeight="1">
      <c r="A26" s="14">
        <v>22</v>
      </c>
      <c r="B26" s="37" t="s">
        <v>111</v>
      </c>
      <c r="C26" s="78"/>
      <c r="D26" s="91"/>
      <c r="E26" s="91"/>
      <c r="F26" s="9"/>
      <c r="G26" s="9"/>
      <c r="H26" s="9">
        <v>1</v>
      </c>
      <c r="I26" s="9"/>
      <c r="J26" s="9"/>
      <c r="K26" s="9"/>
      <c r="L26" s="9"/>
      <c r="M26" s="35" t="s">
        <v>104</v>
      </c>
      <c r="N26" s="9"/>
      <c r="O26" s="9"/>
      <c r="P26" s="10">
        <v>2</v>
      </c>
    </row>
    <row r="27" spans="1:16" ht="18" customHeight="1">
      <c r="A27" s="14">
        <v>23</v>
      </c>
      <c r="B27" s="10" t="s">
        <v>69</v>
      </c>
      <c r="C27" s="78"/>
      <c r="D27" s="91"/>
      <c r="E27" s="91"/>
      <c r="F27" s="9"/>
      <c r="G27" s="9"/>
      <c r="H27" s="9">
        <v>1</v>
      </c>
      <c r="I27" s="9"/>
      <c r="J27" s="9"/>
      <c r="K27" s="9"/>
      <c r="L27" s="9"/>
      <c r="M27" s="9"/>
      <c r="N27" s="9"/>
      <c r="O27" s="9"/>
      <c r="P27" s="10">
        <f t="shared" si="0"/>
        <v>1</v>
      </c>
    </row>
    <row r="28" spans="1:16" ht="25.5" customHeight="1">
      <c r="A28" s="14">
        <v>24</v>
      </c>
      <c r="B28" s="10" t="s">
        <v>70</v>
      </c>
      <c r="C28" s="78"/>
      <c r="D28" s="91"/>
      <c r="E28" s="91"/>
      <c r="F28" s="9"/>
      <c r="G28" s="9"/>
      <c r="H28" s="9"/>
      <c r="I28" s="9"/>
      <c r="J28" s="9"/>
      <c r="K28" s="9"/>
      <c r="L28" s="9"/>
      <c r="M28" s="9" t="s">
        <v>114</v>
      </c>
      <c r="N28" s="9"/>
      <c r="O28" s="9"/>
      <c r="P28" s="10">
        <v>1</v>
      </c>
    </row>
    <row r="29" spans="1:16" ht="18" customHeight="1">
      <c r="A29" s="14">
        <v>25</v>
      </c>
      <c r="B29" s="10" t="s">
        <v>47</v>
      </c>
      <c r="C29" s="78"/>
      <c r="D29" s="91"/>
      <c r="E29" s="91"/>
      <c r="F29" s="9"/>
      <c r="G29" s="9"/>
      <c r="H29" s="9">
        <v>1</v>
      </c>
      <c r="I29" s="9"/>
      <c r="J29" s="9"/>
      <c r="K29" s="9"/>
      <c r="L29" s="9"/>
      <c r="M29" s="9"/>
      <c r="N29" s="9"/>
      <c r="O29" s="9"/>
      <c r="P29" s="10">
        <f t="shared" si="0"/>
        <v>1</v>
      </c>
    </row>
    <row r="30" spans="1:16" ht="18" customHeight="1">
      <c r="A30" s="14">
        <v>26</v>
      </c>
      <c r="B30" s="37" t="s">
        <v>112</v>
      </c>
      <c r="C30" s="78" t="s">
        <v>14</v>
      </c>
      <c r="D30" s="91"/>
      <c r="E30" s="91" t="s">
        <v>138</v>
      </c>
      <c r="F30" s="9"/>
      <c r="G30" s="9"/>
      <c r="H30" s="9">
        <v>1</v>
      </c>
      <c r="I30" s="9"/>
      <c r="J30" s="9"/>
      <c r="K30" s="9"/>
      <c r="L30" s="9">
        <v>1</v>
      </c>
      <c r="M30" s="9"/>
      <c r="N30" s="9">
        <v>1</v>
      </c>
      <c r="O30" s="9"/>
      <c r="P30" s="10">
        <f t="shared" si="0"/>
        <v>3</v>
      </c>
    </row>
    <row r="31" spans="1:16" ht="18" customHeight="1">
      <c r="A31" s="14">
        <v>27</v>
      </c>
      <c r="B31" s="37" t="s">
        <v>45</v>
      </c>
      <c r="C31" s="78"/>
      <c r="D31" s="91"/>
      <c r="E31" s="91"/>
      <c r="F31" s="9"/>
      <c r="G31" s="9"/>
      <c r="H31" s="9">
        <v>1</v>
      </c>
      <c r="I31" s="9"/>
      <c r="J31" s="9"/>
      <c r="K31" s="9"/>
      <c r="L31" s="9"/>
      <c r="M31" s="9"/>
      <c r="N31" s="9"/>
      <c r="O31" s="9"/>
      <c r="P31" s="10">
        <f t="shared" si="0"/>
        <v>1</v>
      </c>
    </row>
    <row r="32" spans="1:16" ht="18" customHeight="1">
      <c r="A32" s="14">
        <v>28</v>
      </c>
      <c r="B32" s="10" t="s">
        <v>113</v>
      </c>
      <c r="C32" s="78"/>
      <c r="D32" s="91"/>
      <c r="E32" s="91"/>
      <c r="F32" s="9">
        <v>1</v>
      </c>
      <c r="G32" s="9">
        <v>1</v>
      </c>
      <c r="H32" s="9"/>
      <c r="I32" s="9"/>
      <c r="J32" s="9"/>
      <c r="K32" s="9"/>
      <c r="L32" s="9"/>
      <c r="M32" s="9"/>
      <c r="N32" s="9"/>
      <c r="O32" s="9"/>
      <c r="P32" s="10">
        <f t="shared" si="0"/>
        <v>2</v>
      </c>
    </row>
    <row r="33" spans="1:16" ht="18" customHeight="1">
      <c r="A33" s="14">
        <v>29</v>
      </c>
      <c r="B33" s="37" t="s">
        <v>46</v>
      </c>
      <c r="C33" s="78"/>
      <c r="D33" s="91"/>
      <c r="E33" s="91"/>
      <c r="F33" s="9">
        <v>1</v>
      </c>
      <c r="G33" s="9"/>
      <c r="H33" s="9"/>
      <c r="I33" s="9"/>
      <c r="J33" s="9"/>
      <c r="K33" s="9"/>
      <c r="L33" s="9"/>
      <c r="M33" s="9"/>
      <c r="N33" s="9"/>
      <c r="O33" s="9"/>
      <c r="P33" s="10">
        <f t="shared" si="0"/>
        <v>1</v>
      </c>
    </row>
    <row r="34" spans="1:16" ht="18" customHeight="1">
      <c r="A34" s="14">
        <v>30</v>
      </c>
      <c r="B34" s="37" t="s">
        <v>47</v>
      </c>
      <c r="C34" s="78"/>
      <c r="D34" s="91"/>
      <c r="E34" s="91"/>
      <c r="F34" s="9"/>
      <c r="G34" s="9"/>
      <c r="H34" s="9">
        <v>1</v>
      </c>
      <c r="I34" s="9"/>
      <c r="J34" s="9"/>
      <c r="K34" s="9"/>
      <c r="L34" s="9"/>
      <c r="M34" s="9"/>
      <c r="N34" s="9"/>
      <c r="O34" s="9"/>
      <c r="P34" s="10">
        <f t="shared" si="0"/>
        <v>1</v>
      </c>
    </row>
    <row r="35" spans="1:16" ht="18" customHeight="1">
      <c r="A35" s="14">
        <v>31</v>
      </c>
      <c r="B35" s="10" t="s">
        <v>48</v>
      </c>
      <c r="C35" s="78"/>
      <c r="D35" s="91"/>
      <c r="E35" s="91"/>
      <c r="F35" s="9"/>
      <c r="G35" s="9"/>
      <c r="H35" s="9"/>
      <c r="I35" s="9"/>
      <c r="J35" s="9"/>
      <c r="K35" s="9">
        <v>1</v>
      </c>
      <c r="L35" s="9"/>
      <c r="M35" s="9"/>
      <c r="N35" s="9"/>
      <c r="O35" s="9"/>
      <c r="P35" s="10">
        <f t="shared" si="0"/>
        <v>1</v>
      </c>
    </row>
    <row r="36" spans="1:16" ht="18" customHeight="1">
      <c r="A36" s="14">
        <v>32</v>
      </c>
      <c r="B36" s="37" t="s">
        <v>49</v>
      </c>
      <c r="C36" s="78"/>
      <c r="D36" s="91"/>
      <c r="E36" s="91"/>
      <c r="F36" s="9"/>
      <c r="G36" s="9"/>
      <c r="H36" s="9"/>
      <c r="I36" s="9"/>
      <c r="J36" s="9"/>
      <c r="K36" s="9"/>
      <c r="L36" s="9"/>
      <c r="M36" s="9"/>
      <c r="N36" s="9">
        <v>1</v>
      </c>
      <c r="O36" s="9"/>
      <c r="P36" s="10">
        <f t="shared" si="0"/>
        <v>1</v>
      </c>
    </row>
    <row r="37" spans="1:16" ht="18" customHeight="1">
      <c r="A37" s="14">
        <v>33</v>
      </c>
      <c r="B37" s="37" t="s">
        <v>50</v>
      </c>
      <c r="C37" s="78"/>
      <c r="D37" s="91"/>
      <c r="E37" s="91"/>
      <c r="F37" s="9">
        <v>1</v>
      </c>
      <c r="G37" s="9"/>
      <c r="H37" s="9"/>
      <c r="I37" s="9"/>
      <c r="J37" s="9"/>
      <c r="K37" s="9"/>
      <c r="L37" s="9"/>
      <c r="M37" s="9"/>
      <c r="N37" s="9"/>
      <c r="O37" s="9"/>
      <c r="P37" s="10">
        <f t="shared" si="0"/>
        <v>1</v>
      </c>
    </row>
    <row r="38" spans="1:16" ht="18" customHeight="1">
      <c r="A38" s="14">
        <v>34</v>
      </c>
      <c r="B38" s="37" t="s">
        <v>51</v>
      </c>
      <c r="C38" s="78"/>
      <c r="D38" s="91"/>
      <c r="E38" s="91"/>
      <c r="F38" s="9"/>
      <c r="G38" s="9">
        <v>1</v>
      </c>
      <c r="H38" s="9"/>
      <c r="I38" s="9"/>
      <c r="J38" s="9"/>
      <c r="K38" s="9"/>
      <c r="L38" s="9"/>
      <c r="M38" s="9"/>
      <c r="N38" s="9"/>
      <c r="O38" s="9"/>
      <c r="P38" s="10">
        <f t="shared" si="0"/>
        <v>1</v>
      </c>
    </row>
    <row r="39" spans="1:16" s="15" customFormat="1" ht="25.5" customHeight="1">
      <c r="A39" s="89" t="s">
        <v>13</v>
      </c>
      <c r="B39" s="89"/>
      <c r="C39" s="89"/>
      <c r="D39" s="89"/>
      <c r="E39" s="89"/>
      <c r="F39" s="19">
        <f>SUM(F5:F38)</f>
        <v>12</v>
      </c>
      <c r="G39" s="19">
        <f aca="true" t="shared" si="1" ref="G39:P39">SUM(G5:G38)</f>
        <v>5</v>
      </c>
      <c r="H39" s="19">
        <f t="shared" si="1"/>
        <v>12</v>
      </c>
      <c r="I39" s="19">
        <f t="shared" si="1"/>
        <v>6</v>
      </c>
      <c r="J39" s="19">
        <f t="shared" si="1"/>
        <v>1</v>
      </c>
      <c r="K39" s="19">
        <f t="shared" si="1"/>
        <v>1</v>
      </c>
      <c r="L39" s="19">
        <f t="shared" si="1"/>
        <v>2</v>
      </c>
      <c r="M39" s="19">
        <v>8</v>
      </c>
      <c r="N39" s="19">
        <f t="shared" si="1"/>
        <v>2</v>
      </c>
      <c r="O39" s="19">
        <f t="shared" si="1"/>
        <v>1</v>
      </c>
      <c r="P39" s="19">
        <f t="shared" si="1"/>
        <v>50</v>
      </c>
    </row>
    <row r="40" spans="1:2" s="8" customFormat="1" ht="14.25">
      <c r="A40" s="5"/>
      <c r="B40" s="6" t="s">
        <v>153</v>
      </c>
    </row>
  </sheetData>
  <sheetProtection/>
  <mergeCells count="14">
    <mergeCell ref="P3:P4"/>
    <mergeCell ref="D3:D4"/>
    <mergeCell ref="E3:E4"/>
    <mergeCell ref="F3:O3"/>
    <mergeCell ref="A1:P1"/>
    <mergeCell ref="A39:E39"/>
    <mergeCell ref="A3:A4"/>
    <mergeCell ref="C30:C38"/>
    <mergeCell ref="C5:C29"/>
    <mergeCell ref="C3:C4"/>
    <mergeCell ref="B3:B4"/>
    <mergeCell ref="E30:E38"/>
    <mergeCell ref="E5:E29"/>
    <mergeCell ref="D5:D38"/>
  </mergeCells>
  <printOptions horizontalCentered="1"/>
  <pageMargins left="0.79" right="0.52" top="0.984251968503937" bottom="0.75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OWNER</cp:lastModifiedBy>
  <cp:lastPrinted>2015-03-18T06:36:28Z</cp:lastPrinted>
  <dcterms:created xsi:type="dcterms:W3CDTF">2012-02-20T05:39:32Z</dcterms:created>
  <dcterms:modified xsi:type="dcterms:W3CDTF">2015-03-18T06:41:00Z</dcterms:modified>
  <cp:category/>
  <cp:version/>
  <cp:contentType/>
  <cp:contentStatus/>
</cp:coreProperties>
</file>