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排序" sheetId="1" r:id="rId1"/>
  </sheets>
  <definedNames>
    <definedName name="_xlnm.Print_Titles" localSheetId="0">'排序'!$1:$2</definedName>
  </definedNames>
  <calcPr fullCalcOnLoad="1"/>
</workbook>
</file>

<file path=xl/sharedStrings.xml><?xml version="1.0" encoding="utf-8"?>
<sst xmlns="http://schemas.openxmlformats.org/spreadsheetml/2006/main" count="46" uniqueCount="18">
  <si>
    <t>序号</t>
  </si>
  <si>
    <t>笔试成绩</t>
  </si>
  <si>
    <t>占比40%</t>
  </si>
  <si>
    <t>面试成绩</t>
  </si>
  <si>
    <t>占比60%</t>
  </si>
  <si>
    <t>总分</t>
  </si>
  <si>
    <t>报考部门</t>
  </si>
  <si>
    <t>报考岗位</t>
  </si>
  <si>
    <t>准考证号</t>
  </si>
  <si>
    <t>助理馆员</t>
  </si>
  <si>
    <t>助理工程师</t>
  </si>
  <si>
    <t>职员</t>
  </si>
  <si>
    <t>唐闸文化馆</t>
  </si>
  <si>
    <t>港闸区堤防涵闸管理所</t>
  </si>
  <si>
    <t>南通市市北新城开发服务中心</t>
  </si>
  <si>
    <t>是否进入体检</t>
  </si>
  <si>
    <t>是</t>
  </si>
  <si>
    <t>2014年港闸区事业单位公开招聘工作人员考试成绩及进入体检和考察人员名单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</si>
</sst>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s>
  <fonts count="22">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0"/>
      <name val="仿宋_GB2312"/>
      <family val="3"/>
    </font>
    <font>
      <sz val="15"/>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13">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shrinkToFit="1"/>
    </xf>
    <xf numFmtId="176" fontId="19"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0" fontId="20" fillId="0" borderId="10" xfId="0" applyFont="1"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wrapText="1"/>
    </xf>
    <xf numFmtId="0" fontId="21"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workbookViewId="0" topLeftCell="A1">
      <selection activeCell="F22" sqref="F22"/>
    </sheetView>
  </sheetViews>
  <sheetFormatPr defaultColWidth="9.00390625" defaultRowHeight="14.25"/>
  <cols>
    <col min="1" max="1" width="4.75390625" style="2" bestFit="1" customWidth="1"/>
    <col min="2" max="2" width="21.875" style="10" customWidth="1"/>
    <col min="3" max="3" width="11.75390625" style="10" customWidth="1"/>
    <col min="4" max="4" width="8.625" style="3" bestFit="1" customWidth="1"/>
    <col min="5" max="6" width="9.00390625" style="1" customWidth="1"/>
    <col min="7" max="7" width="9.00390625" style="2" customWidth="1"/>
    <col min="8" max="9" width="9.00390625" style="1" customWidth="1"/>
    <col min="10" max="10" width="9.00390625" style="2" customWidth="1"/>
    <col min="11" max="16384" width="9.00390625" style="1" customWidth="1"/>
  </cols>
  <sheetData>
    <row r="1" spans="1:10" ht="27" customHeight="1">
      <c r="A1" s="12" t="s">
        <v>17</v>
      </c>
      <c r="B1" s="12"/>
      <c r="C1" s="12"/>
      <c r="D1" s="12"/>
      <c r="E1" s="12"/>
      <c r="F1" s="12"/>
      <c r="G1" s="12"/>
      <c r="H1" s="12"/>
      <c r="I1" s="12"/>
      <c r="J1" s="12"/>
    </row>
    <row r="2" spans="1:10" ht="32.25" customHeight="1">
      <c r="A2" s="4" t="s">
        <v>0</v>
      </c>
      <c r="B2" s="9" t="s">
        <v>6</v>
      </c>
      <c r="C2" s="9" t="s">
        <v>7</v>
      </c>
      <c r="D2" s="5" t="s">
        <v>8</v>
      </c>
      <c r="E2" s="7" t="s">
        <v>1</v>
      </c>
      <c r="F2" s="5" t="s">
        <v>2</v>
      </c>
      <c r="G2" s="5" t="s">
        <v>3</v>
      </c>
      <c r="H2" s="5" t="s">
        <v>4</v>
      </c>
      <c r="I2" s="5" t="s">
        <v>5</v>
      </c>
      <c r="J2" s="5" t="s">
        <v>15</v>
      </c>
    </row>
    <row r="3" spans="1:10" ht="32.25" customHeight="1">
      <c r="A3" s="4">
        <v>1</v>
      </c>
      <c r="B3" s="9" t="s">
        <v>12</v>
      </c>
      <c r="C3" s="9" t="s">
        <v>9</v>
      </c>
      <c r="D3" s="4">
        <v>109</v>
      </c>
      <c r="E3" s="7">
        <v>79</v>
      </c>
      <c r="F3" s="4">
        <f aca="true" t="shared" si="0" ref="F3:F17">E3*0.4</f>
        <v>31.6</v>
      </c>
      <c r="G3" s="4">
        <v>76</v>
      </c>
      <c r="H3" s="4">
        <f aca="true" t="shared" si="1" ref="H3:H17">G3*0.6</f>
        <v>45.6</v>
      </c>
      <c r="I3" s="8">
        <f aca="true" t="shared" si="2" ref="I3:I17">F3+H3</f>
        <v>77.2</v>
      </c>
      <c r="J3" s="11" t="s">
        <v>16</v>
      </c>
    </row>
    <row r="4" spans="1:10" ht="32.25" customHeight="1">
      <c r="A4" s="4">
        <v>2</v>
      </c>
      <c r="B4" s="9" t="s">
        <v>12</v>
      </c>
      <c r="C4" s="9" t="s">
        <v>9</v>
      </c>
      <c r="D4" s="4">
        <v>106</v>
      </c>
      <c r="E4" s="7">
        <v>72</v>
      </c>
      <c r="F4" s="4">
        <f t="shared" si="0"/>
        <v>28.8</v>
      </c>
      <c r="G4" s="4">
        <v>74.6</v>
      </c>
      <c r="H4" s="4">
        <f t="shared" si="1"/>
        <v>44.76</v>
      </c>
      <c r="I4" s="8">
        <f t="shared" si="2"/>
        <v>73.56</v>
      </c>
      <c r="J4" s="11" t="s">
        <v>16</v>
      </c>
    </row>
    <row r="5" spans="1:10" ht="32.25" customHeight="1">
      <c r="A5" s="4">
        <v>3</v>
      </c>
      <c r="B5" s="9" t="s">
        <v>12</v>
      </c>
      <c r="C5" s="9" t="s">
        <v>9</v>
      </c>
      <c r="D5" s="4">
        <v>117</v>
      </c>
      <c r="E5" s="7">
        <v>69</v>
      </c>
      <c r="F5" s="4">
        <f t="shared" si="0"/>
        <v>27.6</v>
      </c>
      <c r="G5" s="4">
        <v>74.6</v>
      </c>
      <c r="H5" s="4">
        <f t="shared" si="1"/>
        <v>44.76</v>
      </c>
      <c r="I5" s="8">
        <f t="shared" si="2"/>
        <v>72.36</v>
      </c>
      <c r="J5" s="11"/>
    </row>
    <row r="6" spans="1:10" ht="32.25" customHeight="1">
      <c r="A6" s="4">
        <v>4</v>
      </c>
      <c r="B6" s="9" t="s">
        <v>12</v>
      </c>
      <c r="C6" s="9" t="s">
        <v>9</v>
      </c>
      <c r="D6" s="4">
        <v>121</v>
      </c>
      <c r="E6" s="7">
        <v>68</v>
      </c>
      <c r="F6" s="4">
        <f t="shared" si="0"/>
        <v>27.200000000000003</v>
      </c>
      <c r="G6" s="4">
        <v>73.2</v>
      </c>
      <c r="H6" s="4">
        <f t="shared" si="1"/>
        <v>43.92</v>
      </c>
      <c r="I6" s="8">
        <f t="shared" si="2"/>
        <v>71.12</v>
      </c>
      <c r="J6" s="11"/>
    </row>
    <row r="7" spans="1:10" ht="32.25" customHeight="1">
      <c r="A7" s="4">
        <v>5</v>
      </c>
      <c r="B7" s="9" t="s">
        <v>12</v>
      </c>
      <c r="C7" s="9" t="s">
        <v>9</v>
      </c>
      <c r="D7" s="4">
        <v>104</v>
      </c>
      <c r="E7" s="7">
        <v>67</v>
      </c>
      <c r="F7" s="4">
        <f t="shared" si="0"/>
        <v>26.8</v>
      </c>
      <c r="G7" s="4">
        <v>67.8</v>
      </c>
      <c r="H7" s="4">
        <f t="shared" si="1"/>
        <v>40.68</v>
      </c>
      <c r="I7" s="8">
        <f t="shared" si="2"/>
        <v>67.48</v>
      </c>
      <c r="J7" s="11"/>
    </row>
    <row r="8" spans="1:10" ht="32.25" customHeight="1">
      <c r="A8" s="4">
        <v>6</v>
      </c>
      <c r="B8" s="9" t="s">
        <v>12</v>
      </c>
      <c r="C8" s="9" t="s">
        <v>9</v>
      </c>
      <c r="D8" s="4">
        <v>112</v>
      </c>
      <c r="E8" s="7">
        <v>67</v>
      </c>
      <c r="F8" s="4">
        <f t="shared" si="0"/>
        <v>26.8</v>
      </c>
      <c r="G8" s="4">
        <v>67.6</v>
      </c>
      <c r="H8" s="4">
        <f t="shared" si="1"/>
        <v>40.559999999999995</v>
      </c>
      <c r="I8" s="8">
        <f t="shared" si="2"/>
        <v>67.36</v>
      </c>
      <c r="J8" s="11"/>
    </row>
    <row r="9" spans="1:10" ht="32.25" customHeight="1">
      <c r="A9" s="4">
        <v>7</v>
      </c>
      <c r="B9" s="9" t="s">
        <v>13</v>
      </c>
      <c r="C9" s="6" t="s">
        <v>10</v>
      </c>
      <c r="D9" s="4">
        <v>205</v>
      </c>
      <c r="E9" s="7">
        <v>76</v>
      </c>
      <c r="F9" s="4">
        <f t="shared" si="0"/>
        <v>30.400000000000002</v>
      </c>
      <c r="G9" s="4">
        <v>69.2</v>
      </c>
      <c r="H9" s="4">
        <f t="shared" si="1"/>
        <v>41.52</v>
      </c>
      <c r="I9" s="8">
        <f t="shared" si="2"/>
        <v>71.92</v>
      </c>
      <c r="J9" s="11" t="s">
        <v>16</v>
      </c>
    </row>
    <row r="10" spans="1:10" ht="32.25" customHeight="1">
      <c r="A10" s="4">
        <v>8</v>
      </c>
      <c r="B10" s="9" t="s">
        <v>13</v>
      </c>
      <c r="C10" s="6" t="s">
        <v>10</v>
      </c>
      <c r="D10" s="4">
        <v>202</v>
      </c>
      <c r="E10" s="7">
        <v>64</v>
      </c>
      <c r="F10" s="4">
        <f t="shared" si="0"/>
        <v>25.6</v>
      </c>
      <c r="G10" s="4">
        <v>73.6</v>
      </c>
      <c r="H10" s="4">
        <f t="shared" si="1"/>
        <v>44.16</v>
      </c>
      <c r="I10" s="8">
        <f t="shared" si="2"/>
        <v>69.75999999999999</v>
      </c>
      <c r="J10" s="11"/>
    </row>
    <row r="11" spans="1:10" ht="32.25" customHeight="1">
      <c r="A11" s="4">
        <v>9</v>
      </c>
      <c r="B11" s="9" t="s">
        <v>13</v>
      </c>
      <c r="C11" s="6" t="s">
        <v>10</v>
      </c>
      <c r="D11" s="4">
        <v>201</v>
      </c>
      <c r="E11" s="7">
        <v>54</v>
      </c>
      <c r="F11" s="4">
        <f t="shared" si="0"/>
        <v>21.6</v>
      </c>
      <c r="G11" s="4">
        <v>70</v>
      </c>
      <c r="H11" s="4">
        <f t="shared" si="1"/>
        <v>42</v>
      </c>
      <c r="I11" s="8">
        <f t="shared" si="2"/>
        <v>63.6</v>
      </c>
      <c r="J11" s="11"/>
    </row>
    <row r="12" spans="1:10" ht="32.25" customHeight="1">
      <c r="A12" s="4">
        <v>10</v>
      </c>
      <c r="B12" s="9" t="s">
        <v>14</v>
      </c>
      <c r="C12" s="9" t="s">
        <v>11</v>
      </c>
      <c r="D12" s="8">
        <v>326</v>
      </c>
      <c r="E12" s="7">
        <v>72</v>
      </c>
      <c r="F12" s="4">
        <f t="shared" si="0"/>
        <v>28.8</v>
      </c>
      <c r="G12" s="4">
        <v>86</v>
      </c>
      <c r="H12" s="4">
        <f t="shared" si="1"/>
        <v>51.6</v>
      </c>
      <c r="I12" s="8">
        <f t="shared" si="2"/>
        <v>80.4</v>
      </c>
      <c r="J12" s="11" t="s">
        <v>16</v>
      </c>
    </row>
    <row r="13" spans="1:10" ht="32.25" customHeight="1">
      <c r="A13" s="4">
        <v>11</v>
      </c>
      <c r="B13" s="9" t="s">
        <v>14</v>
      </c>
      <c r="C13" s="9" t="s">
        <v>11</v>
      </c>
      <c r="D13" s="8">
        <v>345</v>
      </c>
      <c r="E13" s="7">
        <v>77</v>
      </c>
      <c r="F13" s="4">
        <f t="shared" si="0"/>
        <v>30.8</v>
      </c>
      <c r="G13" s="4">
        <v>73.2</v>
      </c>
      <c r="H13" s="4">
        <f t="shared" si="1"/>
        <v>43.92</v>
      </c>
      <c r="I13" s="8">
        <f t="shared" si="2"/>
        <v>74.72</v>
      </c>
      <c r="J13" s="11" t="s">
        <v>16</v>
      </c>
    </row>
    <row r="14" spans="1:10" ht="32.25" customHeight="1">
      <c r="A14" s="4">
        <v>12</v>
      </c>
      <c r="B14" s="9" t="s">
        <v>14</v>
      </c>
      <c r="C14" s="9" t="s">
        <v>11</v>
      </c>
      <c r="D14" s="8">
        <v>344</v>
      </c>
      <c r="E14" s="7">
        <v>74</v>
      </c>
      <c r="F14" s="4">
        <f t="shared" si="0"/>
        <v>29.6</v>
      </c>
      <c r="G14" s="4">
        <v>72.4</v>
      </c>
      <c r="H14" s="4">
        <f t="shared" si="1"/>
        <v>43.440000000000005</v>
      </c>
      <c r="I14" s="4">
        <f t="shared" si="2"/>
        <v>73.04</v>
      </c>
      <c r="J14" s="11"/>
    </row>
    <row r="15" spans="1:10" ht="32.25" customHeight="1">
      <c r="A15" s="4">
        <v>13</v>
      </c>
      <c r="B15" s="9" t="s">
        <v>14</v>
      </c>
      <c r="C15" s="9" t="s">
        <v>11</v>
      </c>
      <c r="D15" s="8">
        <v>329</v>
      </c>
      <c r="E15" s="7">
        <v>75</v>
      </c>
      <c r="F15" s="4">
        <f t="shared" si="0"/>
        <v>30</v>
      </c>
      <c r="G15" s="4">
        <v>70.8</v>
      </c>
      <c r="H15" s="4">
        <f t="shared" si="1"/>
        <v>42.48</v>
      </c>
      <c r="I15" s="4">
        <f t="shared" si="2"/>
        <v>72.47999999999999</v>
      </c>
      <c r="J15" s="11"/>
    </row>
    <row r="16" spans="1:10" ht="32.25" customHeight="1">
      <c r="A16" s="4">
        <v>14</v>
      </c>
      <c r="B16" s="9" t="s">
        <v>14</v>
      </c>
      <c r="C16" s="9" t="s">
        <v>11</v>
      </c>
      <c r="D16" s="8">
        <v>325</v>
      </c>
      <c r="E16" s="7">
        <v>72</v>
      </c>
      <c r="F16" s="4">
        <f t="shared" si="0"/>
        <v>28.8</v>
      </c>
      <c r="G16" s="4">
        <v>71.6</v>
      </c>
      <c r="H16" s="4">
        <f t="shared" si="1"/>
        <v>42.959999999999994</v>
      </c>
      <c r="I16" s="4">
        <f t="shared" si="2"/>
        <v>71.75999999999999</v>
      </c>
      <c r="J16" s="11"/>
    </row>
    <row r="17" spans="1:10" ht="32.25" customHeight="1">
      <c r="A17" s="4">
        <v>15</v>
      </c>
      <c r="B17" s="9" t="s">
        <v>14</v>
      </c>
      <c r="C17" s="9" t="s">
        <v>11</v>
      </c>
      <c r="D17" s="8">
        <v>342</v>
      </c>
      <c r="E17" s="7">
        <v>73</v>
      </c>
      <c r="F17" s="4">
        <f t="shared" si="0"/>
        <v>29.200000000000003</v>
      </c>
      <c r="G17" s="4">
        <v>70</v>
      </c>
      <c r="H17" s="4">
        <f t="shared" si="1"/>
        <v>42</v>
      </c>
      <c r="I17" s="4">
        <f t="shared" si="2"/>
        <v>71.2</v>
      </c>
      <c r="J17" s="11"/>
    </row>
  </sheetData>
  <mergeCells count="1">
    <mergeCell ref="A1:J1"/>
  </mergeCells>
  <printOptions horizontalCentered="1"/>
  <pageMargins left="0.15748031496062992" right="0.15748031496062992" top="0.7874015748031497" bottom="0.5905511811023623" header="0.5118110236220472" footer="0.511811023622047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2014-07-19T10:09:58Z</cp:lastPrinted>
  <dcterms:created xsi:type="dcterms:W3CDTF">1996-12-17T01:32:42Z</dcterms:created>
  <dcterms:modified xsi:type="dcterms:W3CDTF">2014-07-21T01:30:57Z</dcterms:modified>
  <cp:category/>
  <cp:version/>
  <cp:contentType/>
  <cp:contentStatus/>
</cp:coreProperties>
</file>