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<sst xmlns="http://schemas.openxmlformats.org/spreadsheetml/2006/main" count="177" uniqueCount="127">
  <si>
    <t>单位名称</t>
  </si>
  <si>
    <t>职位名称</t>
  </si>
  <si>
    <t>考生姓名</t>
  </si>
  <si>
    <t>准考证号</t>
  </si>
  <si>
    <t>能力
成绩</t>
  </si>
  <si>
    <t>申论
成绩</t>
  </si>
  <si>
    <t>笔试折合成绩</t>
  </si>
  <si>
    <t>加分</t>
  </si>
  <si>
    <t>笔试折合总成绩
（含加分）</t>
  </si>
  <si>
    <t>面试折
合成绩</t>
  </si>
  <si>
    <t>总考分</t>
  </si>
  <si>
    <t>职位
排名</t>
  </si>
  <si>
    <t>备注</t>
  </si>
  <si>
    <t>船山区</t>
  </si>
  <si>
    <t>罗翔</t>
  </si>
  <si>
    <t>4061521017630</t>
  </si>
  <si>
    <t>71</t>
  </si>
  <si>
    <t>70.5</t>
  </si>
  <si>
    <t>35.375</t>
  </si>
  <si>
    <t>急需紧缺专业职位</t>
  </si>
  <si>
    <t>其他专业职位</t>
  </si>
  <si>
    <t>金成昆</t>
  </si>
  <si>
    <t>4061521043418</t>
  </si>
  <si>
    <t>66</t>
  </si>
  <si>
    <t>71.5</t>
  </si>
  <si>
    <t>34.375</t>
  </si>
  <si>
    <t>0</t>
  </si>
  <si>
    <t>刘涛</t>
  </si>
  <si>
    <t>4061521051119</t>
  </si>
  <si>
    <t>70</t>
  </si>
  <si>
    <t>64</t>
  </si>
  <si>
    <t>33.5</t>
  </si>
  <si>
    <t>安居区</t>
  </si>
  <si>
    <t>急需紧缺专业职位</t>
  </si>
  <si>
    <t>欧冯</t>
  </si>
  <si>
    <t>4061521016603</t>
  </si>
  <si>
    <t>35.5</t>
  </si>
  <si>
    <t>喻泓睿</t>
  </si>
  <si>
    <t>4061521014224</t>
  </si>
  <si>
    <t>69</t>
  </si>
  <si>
    <t>73.5</t>
  </si>
  <si>
    <t>35.625</t>
  </si>
  <si>
    <t>周已迪</t>
  </si>
  <si>
    <t>4061521063203</t>
  </si>
  <si>
    <t>72</t>
  </si>
  <si>
    <t>35.25</t>
  </si>
  <si>
    <t>冯燕茹</t>
  </si>
  <si>
    <t>4061521065121</t>
  </si>
  <si>
    <t>62</t>
  </si>
  <si>
    <t>33.125</t>
  </si>
  <si>
    <t>蒋梦思</t>
  </si>
  <si>
    <t>4061521050607</t>
  </si>
  <si>
    <t>61.5</t>
  </si>
  <si>
    <t>32.875</t>
  </si>
  <si>
    <t>射洪县</t>
  </si>
  <si>
    <t>郭怡岑</t>
  </si>
  <si>
    <t>4061521020930</t>
  </si>
  <si>
    <t>63</t>
  </si>
  <si>
    <t>32.25</t>
  </si>
  <si>
    <t>李倩</t>
  </si>
  <si>
    <t>4061521061628</t>
  </si>
  <si>
    <t>61</t>
  </si>
  <si>
    <t>33</t>
  </si>
  <si>
    <t>刘卓非</t>
  </si>
  <si>
    <t>4061521060119</t>
  </si>
  <si>
    <t>60</t>
  </si>
  <si>
    <t>74</t>
  </si>
  <si>
    <t>杜杨</t>
  </si>
  <si>
    <t>4061521060508</t>
  </si>
  <si>
    <t>68</t>
  </si>
  <si>
    <t>63.5</t>
  </si>
  <si>
    <t>蓬溪县</t>
  </si>
  <si>
    <t>蒲思吟</t>
  </si>
  <si>
    <t>4061521030316</t>
  </si>
  <si>
    <t>33.375</t>
  </si>
  <si>
    <t>刘泽之</t>
  </si>
  <si>
    <t>4061521032329</t>
  </si>
  <si>
    <t>69.5</t>
  </si>
  <si>
    <t>李俊</t>
  </si>
  <si>
    <t>4061521063628</t>
  </si>
  <si>
    <t>65.5</t>
  </si>
  <si>
    <t>32.375</t>
  </si>
  <si>
    <t>大英县</t>
  </si>
  <si>
    <t>吴雨遥</t>
  </si>
  <si>
    <t>4061521021420</t>
  </si>
  <si>
    <t>67.5</t>
  </si>
  <si>
    <t>张兰丹</t>
  </si>
  <si>
    <t>4061521015311</t>
  </si>
  <si>
    <t>57</t>
  </si>
  <si>
    <t>74.5</t>
  </si>
  <si>
    <t>冉茂奎</t>
  </si>
  <si>
    <t>4061521060208</t>
  </si>
  <si>
    <t>刘丹</t>
  </si>
  <si>
    <t>4061521064611</t>
  </si>
  <si>
    <t>79</t>
  </si>
  <si>
    <t>34</t>
  </si>
  <si>
    <t>刘亚徽</t>
  </si>
  <si>
    <t>4061521057709</t>
  </si>
  <si>
    <t>56</t>
  </si>
  <si>
    <t>31.25</t>
  </si>
  <si>
    <t>服务基层项目</t>
  </si>
  <si>
    <t xml:space="preserve"> </t>
  </si>
  <si>
    <t>王鑫</t>
  </si>
  <si>
    <t>4061521066411</t>
  </si>
  <si>
    <t>29.5</t>
  </si>
  <si>
    <t>何明</t>
  </si>
  <si>
    <t>4061521066409</t>
  </si>
  <si>
    <t>54</t>
  </si>
  <si>
    <t>62.5</t>
  </si>
  <si>
    <t>29.125</t>
  </si>
  <si>
    <t>李昭君</t>
  </si>
  <si>
    <t>4061521066408</t>
  </si>
  <si>
    <t>28.5</t>
  </si>
  <si>
    <t>刘延婷</t>
  </si>
  <si>
    <t>4061521066412</t>
  </si>
  <si>
    <t>42</t>
  </si>
  <si>
    <t>25.875</t>
  </si>
  <si>
    <t>刘春林</t>
  </si>
  <si>
    <t>4061521066404</t>
  </si>
  <si>
    <t>43</t>
  </si>
  <si>
    <t>26.625</t>
  </si>
  <si>
    <t>蒋小波</t>
  </si>
  <si>
    <t>4061521066403</t>
  </si>
  <si>
    <t>55</t>
  </si>
  <si>
    <t>54.5</t>
  </si>
  <si>
    <t>27.375</t>
  </si>
  <si>
    <t>遂宁市2014年度选调生进入体检、考察人员考试总考分及排名表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</si>
</sst>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8.140625" style="0" customWidth="1"/>
    <col min="2" max="2" width="17.7109375" style="0" customWidth="1"/>
    <col min="4" max="4" width="13.7109375" style="0" customWidth="1"/>
  </cols>
  <sheetData>
    <row r="1" spans="1:13" ht="29.25" customHeight="1">
      <c r="A1" s="13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 customHeight="1">
      <c r="A3" s="12" t="s">
        <v>13</v>
      </c>
      <c r="B3" s="4" t="s">
        <v>19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5">
        <v>0</v>
      </c>
      <c r="I3" s="5">
        <v>35.375</v>
      </c>
      <c r="J3" s="5">
        <v>39.35</v>
      </c>
      <c r="K3" s="5">
        <f>J3+I3</f>
        <v>74.725</v>
      </c>
      <c r="L3" s="5">
        <v>1</v>
      </c>
      <c r="M3" s="6"/>
    </row>
    <row r="4" spans="1:13" ht="15" customHeight="1">
      <c r="A4" s="12"/>
      <c r="B4" s="6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5">
        <v>34.375</v>
      </c>
      <c r="J4" s="5">
        <v>38.2</v>
      </c>
      <c r="K4" s="5">
        <f>J4+I4</f>
        <v>72.575</v>
      </c>
      <c r="L4" s="5">
        <v>1</v>
      </c>
      <c r="M4" s="6"/>
    </row>
    <row r="5" spans="1:13" ht="15" customHeight="1">
      <c r="A5" s="12"/>
      <c r="B5" s="6" t="s">
        <v>20</v>
      </c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5">
        <v>0</v>
      </c>
      <c r="I5" s="5">
        <v>33.5</v>
      </c>
      <c r="J5" s="5">
        <v>38.75</v>
      </c>
      <c r="K5" s="5">
        <f>J5+I5</f>
        <v>72.25</v>
      </c>
      <c r="L5" s="5">
        <v>2</v>
      </c>
      <c r="M5" s="6"/>
    </row>
    <row r="6" spans="1:13" ht="15" customHeight="1">
      <c r="A6" s="12" t="s">
        <v>32</v>
      </c>
      <c r="B6" s="6" t="s">
        <v>33</v>
      </c>
      <c r="C6" s="8" t="s">
        <v>34</v>
      </c>
      <c r="D6" s="2" t="s">
        <v>35</v>
      </c>
      <c r="E6" s="2" t="s">
        <v>16</v>
      </c>
      <c r="F6" s="2" t="s">
        <v>16</v>
      </c>
      <c r="G6" s="2" t="s">
        <v>36</v>
      </c>
      <c r="H6" s="5">
        <v>0</v>
      </c>
      <c r="I6" s="5">
        <v>35.5</v>
      </c>
      <c r="J6" s="7">
        <v>39.15</v>
      </c>
      <c r="K6" s="5">
        <f aca="true" t="shared" si="0" ref="K6:K28">J6+I6</f>
        <v>74.65</v>
      </c>
      <c r="L6" s="7">
        <v>1</v>
      </c>
      <c r="M6" s="6"/>
    </row>
    <row r="7" spans="1:13" ht="15" customHeight="1">
      <c r="A7" s="12"/>
      <c r="B7" s="6" t="s">
        <v>33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5">
        <v>0</v>
      </c>
      <c r="I7" s="5">
        <v>35.625</v>
      </c>
      <c r="J7" s="7">
        <v>39</v>
      </c>
      <c r="K7" s="5">
        <f t="shared" si="0"/>
        <v>74.625</v>
      </c>
      <c r="L7" s="7">
        <v>2</v>
      </c>
      <c r="M7" s="6"/>
    </row>
    <row r="8" spans="1:13" ht="15" customHeight="1">
      <c r="A8" s="12"/>
      <c r="B8" s="6" t="s">
        <v>20</v>
      </c>
      <c r="C8" s="2" t="s">
        <v>42</v>
      </c>
      <c r="D8" s="2" t="s">
        <v>43</v>
      </c>
      <c r="E8" s="2" t="s">
        <v>44</v>
      </c>
      <c r="F8" s="2" t="s">
        <v>39</v>
      </c>
      <c r="G8" s="2" t="s">
        <v>45</v>
      </c>
      <c r="H8" s="5">
        <v>0</v>
      </c>
      <c r="I8" s="5">
        <v>35.25</v>
      </c>
      <c r="J8" s="7">
        <v>38.1</v>
      </c>
      <c r="K8" s="7">
        <f t="shared" si="0"/>
        <v>73.35</v>
      </c>
      <c r="L8" s="7">
        <v>1</v>
      </c>
      <c r="M8" s="6"/>
    </row>
    <row r="9" spans="1:13" ht="15" customHeight="1">
      <c r="A9" s="12"/>
      <c r="B9" s="6" t="s">
        <v>20</v>
      </c>
      <c r="C9" s="2" t="s">
        <v>46</v>
      </c>
      <c r="D9" s="2" t="s">
        <v>47</v>
      </c>
      <c r="E9" s="2" t="s">
        <v>48</v>
      </c>
      <c r="F9" s="2" t="s">
        <v>17</v>
      </c>
      <c r="G9" s="2" t="s">
        <v>49</v>
      </c>
      <c r="H9" s="5">
        <v>0</v>
      </c>
      <c r="I9" s="5">
        <v>33.125</v>
      </c>
      <c r="J9" s="7">
        <v>39.1</v>
      </c>
      <c r="K9" s="7">
        <f t="shared" si="0"/>
        <v>72.225</v>
      </c>
      <c r="L9" s="7">
        <v>2</v>
      </c>
      <c r="M9" s="6"/>
    </row>
    <row r="10" spans="1:13" ht="15" customHeight="1">
      <c r="A10" s="12"/>
      <c r="B10" s="9" t="s">
        <v>20</v>
      </c>
      <c r="C10" s="2" t="s">
        <v>50</v>
      </c>
      <c r="D10" s="2" t="s">
        <v>51</v>
      </c>
      <c r="E10" s="2" t="s">
        <v>29</v>
      </c>
      <c r="F10" s="2" t="s">
        <v>52</v>
      </c>
      <c r="G10" s="2" t="s">
        <v>53</v>
      </c>
      <c r="H10" s="5">
        <v>0</v>
      </c>
      <c r="I10" s="5">
        <v>32.875</v>
      </c>
      <c r="J10" s="7">
        <v>39.2</v>
      </c>
      <c r="K10" s="7">
        <f t="shared" si="0"/>
        <v>72.075</v>
      </c>
      <c r="L10" s="7">
        <v>3</v>
      </c>
      <c r="M10" s="6"/>
    </row>
    <row r="11" spans="1:13" ht="15" customHeight="1">
      <c r="A11" s="12" t="s">
        <v>54</v>
      </c>
      <c r="B11" s="9" t="s">
        <v>33</v>
      </c>
      <c r="C11" s="2" t="s">
        <v>55</v>
      </c>
      <c r="D11" s="2" t="s">
        <v>56</v>
      </c>
      <c r="E11" s="2" t="s">
        <v>23</v>
      </c>
      <c r="F11" s="2" t="s">
        <v>57</v>
      </c>
      <c r="G11" s="2" t="s">
        <v>58</v>
      </c>
      <c r="H11" s="7">
        <v>0</v>
      </c>
      <c r="I11" s="7">
        <v>32.25</v>
      </c>
      <c r="J11" s="7">
        <v>39.65</v>
      </c>
      <c r="K11" s="7">
        <f t="shared" si="0"/>
        <v>71.9</v>
      </c>
      <c r="L11" s="7">
        <v>1</v>
      </c>
      <c r="M11" s="6"/>
    </row>
    <row r="12" spans="1:13" ht="15" customHeight="1">
      <c r="A12" s="12"/>
      <c r="B12" s="9" t="s">
        <v>20</v>
      </c>
      <c r="C12" s="2" t="s">
        <v>59</v>
      </c>
      <c r="D12" s="2" t="s">
        <v>60</v>
      </c>
      <c r="E12" s="2" t="s">
        <v>61</v>
      </c>
      <c r="F12" s="2" t="s">
        <v>16</v>
      </c>
      <c r="G12" s="2" t="s">
        <v>62</v>
      </c>
      <c r="H12" s="7">
        <v>0</v>
      </c>
      <c r="I12" s="7">
        <v>33</v>
      </c>
      <c r="J12" s="7">
        <v>41</v>
      </c>
      <c r="K12" s="7">
        <f t="shared" si="0"/>
        <v>74</v>
      </c>
      <c r="L12" s="7">
        <v>1</v>
      </c>
      <c r="M12" s="6"/>
    </row>
    <row r="13" spans="1:13" ht="15" customHeight="1">
      <c r="A13" s="12"/>
      <c r="B13" s="9" t="s">
        <v>20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31</v>
      </c>
      <c r="H13" s="7">
        <v>0</v>
      </c>
      <c r="I13" s="7">
        <v>33.5</v>
      </c>
      <c r="J13" s="7">
        <v>39.7</v>
      </c>
      <c r="K13" s="7">
        <f t="shared" si="0"/>
        <v>73.2</v>
      </c>
      <c r="L13" s="7">
        <v>2</v>
      </c>
      <c r="M13" s="6"/>
    </row>
    <row r="14" spans="1:13" ht="15" customHeight="1">
      <c r="A14" s="12"/>
      <c r="B14" s="9" t="s">
        <v>20</v>
      </c>
      <c r="C14" s="2" t="s">
        <v>67</v>
      </c>
      <c r="D14" s="2" t="s">
        <v>68</v>
      </c>
      <c r="E14" s="2" t="s">
        <v>69</v>
      </c>
      <c r="F14" s="2" t="s">
        <v>70</v>
      </c>
      <c r="G14" s="2" t="s">
        <v>53</v>
      </c>
      <c r="H14" s="7">
        <v>0</v>
      </c>
      <c r="I14" s="7">
        <v>32.875</v>
      </c>
      <c r="J14" s="7">
        <v>40.2</v>
      </c>
      <c r="K14" s="7">
        <f t="shared" si="0"/>
        <v>73.075</v>
      </c>
      <c r="L14" s="7">
        <v>3</v>
      </c>
      <c r="M14" s="6"/>
    </row>
    <row r="15" spans="1:13" ht="15" customHeight="1">
      <c r="A15" s="12" t="s">
        <v>71</v>
      </c>
      <c r="B15" s="9" t="s">
        <v>33</v>
      </c>
      <c r="C15" s="2" t="s">
        <v>72</v>
      </c>
      <c r="D15" s="2" t="s">
        <v>73</v>
      </c>
      <c r="E15" s="2" t="s">
        <v>65</v>
      </c>
      <c r="F15" s="2" t="s">
        <v>40</v>
      </c>
      <c r="G15" s="2" t="s">
        <v>74</v>
      </c>
      <c r="H15" s="7">
        <v>0</v>
      </c>
      <c r="I15" s="7">
        <v>33.375</v>
      </c>
      <c r="J15" s="7">
        <v>40.8</v>
      </c>
      <c r="K15" s="7">
        <f t="shared" si="0"/>
        <v>74.175</v>
      </c>
      <c r="L15" s="7">
        <v>1</v>
      </c>
      <c r="M15" s="6"/>
    </row>
    <row r="16" spans="1:13" ht="15" customHeight="1">
      <c r="A16" s="12"/>
      <c r="B16" s="9" t="s">
        <v>33</v>
      </c>
      <c r="C16" s="2" t="s">
        <v>75</v>
      </c>
      <c r="D16" s="2" t="s">
        <v>76</v>
      </c>
      <c r="E16" s="2" t="s">
        <v>30</v>
      </c>
      <c r="F16" s="2" t="s">
        <v>77</v>
      </c>
      <c r="G16" s="2" t="s">
        <v>74</v>
      </c>
      <c r="H16" s="7">
        <v>0</v>
      </c>
      <c r="I16" s="7">
        <v>33.375</v>
      </c>
      <c r="J16" s="7">
        <v>39.85</v>
      </c>
      <c r="K16" s="7">
        <f t="shared" si="0"/>
        <v>73.225</v>
      </c>
      <c r="L16" s="7">
        <v>2</v>
      </c>
      <c r="M16" s="6"/>
    </row>
    <row r="17" spans="1:13" ht="15" customHeight="1">
      <c r="A17" s="12"/>
      <c r="B17" s="9" t="s">
        <v>20</v>
      </c>
      <c r="C17" s="2" t="s">
        <v>78</v>
      </c>
      <c r="D17" s="2" t="s">
        <v>79</v>
      </c>
      <c r="E17" s="2" t="s">
        <v>30</v>
      </c>
      <c r="F17" s="2" t="s">
        <v>80</v>
      </c>
      <c r="G17" s="2" t="s">
        <v>81</v>
      </c>
      <c r="H17" s="7">
        <v>0</v>
      </c>
      <c r="I17" s="7">
        <v>32.375</v>
      </c>
      <c r="J17" s="7">
        <v>40.2</v>
      </c>
      <c r="K17" s="7">
        <f t="shared" si="0"/>
        <v>72.575</v>
      </c>
      <c r="L17" s="7">
        <v>1</v>
      </c>
      <c r="M17" s="6"/>
    </row>
    <row r="18" spans="1:13" ht="15" customHeight="1">
      <c r="A18" s="12" t="s">
        <v>82</v>
      </c>
      <c r="B18" s="9" t="s">
        <v>33</v>
      </c>
      <c r="C18" s="2" t="s">
        <v>83</v>
      </c>
      <c r="D18" s="2" t="s">
        <v>84</v>
      </c>
      <c r="E18" s="2" t="s">
        <v>30</v>
      </c>
      <c r="F18" s="2" t="s">
        <v>85</v>
      </c>
      <c r="G18" s="2" t="s">
        <v>53</v>
      </c>
      <c r="H18" s="7">
        <v>0</v>
      </c>
      <c r="I18" s="7">
        <v>32.875</v>
      </c>
      <c r="J18" s="7">
        <v>39.6</v>
      </c>
      <c r="K18" s="7">
        <f t="shared" si="0"/>
        <v>72.475</v>
      </c>
      <c r="L18" s="7">
        <v>1</v>
      </c>
      <c r="M18" s="6"/>
    </row>
    <row r="19" spans="1:13" ht="15" customHeight="1">
      <c r="A19" s="12"/>
      <c r="B19" s="9" t="s">
        <v>33</v>
      </c>
      <c r="C19" s="2" t="s">
        <v>86</v>
      </c>
      <c r="D19" s="2" t="s">
        <v>87</v>
      </c>
      <c r="E19" s="2" t="s">
        <v>88</v>
      </c>
      <c r="F19" s="2" t="s">
        <v>89</v>
      </c>
      <c r="G19" s="2" t="s">
        <v>53</v>
      </c>
      <c r="H19" s="7">
        <v>0</v>
      </c>
      <c r="I19" s="7">
        <v>32.875</v>
      </c>
      <c r="J19" s="7">
        <v>39.5</v>
      </c>
      <c r="K19" s="7">
        <f t="shared" si="0"/>
        <v>72.375</v>
      </c>
      <c r="L19" s="7">
        <v>2</v>
      </c>
      <c r="M19" s="6"/>
    </row>
    <row r="20" spans="1:13" ht="15" customHeight="1">
      <c r="A20" s="12"/>
      <c r="B20" s="9" t="s">
        <v>20</v>
      </c>
      <c r="C20" s="2" t="s">
        <v>90</v>
      </c>
      <c r="D20" s="2" t="s">
        <v>91</v>
      </c>
      <c r="E20" s="2" t="s">
        <v>29</v>
      </c>
      <c r="F20" s="2" t="s">
        <v>24</v>
      </c>
      <c r="G20" s="2" t="s">
        <v>18</v>
      </c>
      <c r="H20" s="7">
        <v>0</v>
      </c>
      <c r="I20" s="7">
        <v>35.375</v>
      </c>
      <c r="J20" s="7">
        <v>39.2</v>
      </c>
      <c r="K20" s="7">
        <f t="shared" si="0"/>
        <v>74.575</v>
      </c>
      <c r="L20" s="7">
        <v>1</v>
      </c>
      <c r="M20" s="6"/>
    </row>
    <row r="21" spans="1:13" ht="15" customHeight="1">
      <c r="A21" s="12"/>
      <c r="B21" s="9" t="s">
        <v>20</v>
      </c>
      <c r="C21" s="2" t="s">
        <v>92</v>
      </c>
      <c r="D21" s="2" t="s">
        <v>93</v>
      </c>
      <c r="E21" s="2" t="s">
        <v>88</v>
      </c>
      <c r="F21" s="2" t="s">
        <v>94</v>
      </c>
      <c r="G21" s="2" t="s">
        <v>95</v>
      </c>
      <c r="H21" s="7">
        <v>0</v>
      </c>
      <c r="I21" s="7">
        <v>34</v>
      </c>
      <c r="J21" s="7">
        <v>40.3</v>
      </c>
      <c r="K21" s="7">
        <f t="shared" si="0"/>
        <v>74.3</v>
      </c>
      <c r="L21" s="7">
        <v>2</v>
      </c>
      <c r="M21" s="6"/>
    </row>
    <row r="22" spans="1:13" ht="15" customHeight="1">
      <c r="A22" s="12"/>
      <c r="B22" s="9" t="s">
        <v>20</v>
      </c>
      <c r="C22" s="2" t="s">
        <v>96</v>
      </c>
      <c r="D22" s="2" t="s">
        <v>97</v>
      </c>
      <c r="E22" s="2" t="s">
        <v>98</v>
      </c>
      <c r="F22" s="2" t="s">
        <v>39</v>
      </c>
      <c r="G22" s="2" t="s">
        <v>99</v>
      </c>
      <c r="H22" s="7">
        <v>0</v>
      </c>
      <c r="I22" s="7">
        <v>31.25</v>
      </c>
      <c r="J22" s="7">
        <v>39.9</v>
      </c>
      <c r="K22" s="7">
        <f t="shared" si="0"/>
        <v>71.15</v>
      </c>
      <c r="L22" s="7">
        <v>3</v>
      </c>
      <c r="M22" s="6"/>
    </row>
    <row r="23" spans="1:13" ht="15" customHeight="1">
      <c r="A23" s="11" t="s">
        <v>101</v>
      </c>
      <c r="B23" s="9" t="s">
        <v>100</v>
      </c>
      <c r="C23" s="2" t="s">
        <v>102</v>
      </c>
      <c r="D23" s="2" t="s">
        <v>103</v>
      </c>
      <c r="E23" s="2" t="s">
        <v>98</v>
      </c>
      <c r="F23" s="2" t="s">
        <v>48</v>
      </c>
      <c r="G23" s="2" t="s">
        <v>104</v>
      </c>
      <c r="H23" s="7">
        <v>0</v>
      </c>
      <c r="I23" s="7">
        <v>29.5</v>
      </c>
      <c r="J23" s="7">
        <v>40.9</v>
      </c>
      <c r="K23" s="7">
        <f t="shared" si="0"/>
        <v>70.4</v>
      </c>
      <c r="L23" s="10">
        <v>1</v>
      </c>
      <c r="M23" s="6"/>
    </row>
    <row r="24" spans="1:13" ht="15" customHeight="1">
      <c r="A24" s="11"/>
      <c r="B24" s="9" t="s">
        <v>100</v>
      </c>
      <c r="C24" s="2" t="s">
        <v>105</v>
      </c>
      <c r="D24" s="2" t="s">
        <v>106</v>
      </c>
      <c r="E24" s="2" t="s">
        <v>107</v>
      </c>
      <c r="F24" s="2" t="s">
        <v>108</v>
      </c>
      <c r="G24" s="2" t="s">
        <v>109</v>
      </c>
      <c r="H24" s="7">
        <v>0</v>
      </c>
      <c r="I24" s="7">
        <v>29.125</v>
      </c>
      <c r="J24" s="7">
        <v>39.8</v>
      </c>
      <c r="K24" s="7">
        <f t="shared" si="0"/>
        <v>68.925</v>
      </c>
      <c r="L24" s="10">
        <v>2</v>
      </c>
      <c r="M24" s="6"/>
    </row>
    <row r="25" spans="1:13" ht="15" customHeight="1">
      <c r="A25" s="11"/>
      <c r="B25" s="9" t="s">
        <v>100</v>
      </c>
      <c r="C25" s="2" t="s">
        <v>110</v>
      </c>
      <c r="D25" s="2" t="s">
        <v>111</v>
      </c>
      <c r="E25" s="2" t="s">
        <v>88</v>
      </c>
      <c r="F25" s="2" t="s">
        <v>88</v>
      </c>
      <c r="G25" s="2" t="s">
        <v>112</v>
      </c>
      <c r="H25" s="7">
        <v>0</v>
      </c>
      <c r="I25" s="7">
        <v>28.5</v>
      </c>
      <c r="J25" s="7">
        <v>38.6</v>
      </c>
      <c r="K25" s="7">
        <f t="shared" si="0"/>
        <v>67.1</v>
      </c>
      <c r="L25" s="10">
        <v>3</v>
      </c>
      <c r="M25" s="6"/>
    </row>
    <row r="26" spans="1:13" ht="15" customHeight="1">
      <c r="A26" s="11"/>
      <c r="B26" s="9" t="s">
        <v>100</v>
      </c>
      <c r="C26" s="2" t="s">
        <v>113</v>
      </c>
      <c r="D26" s="2" t="s">
        <v>114</v>
      </c>
      <c r="E26" s="2" t="s">
        <v>115</v>
      </c>
      <c r="F26" s="2" t="s">
        <v>52</v>
      </c>
      <c r="G26" s="2" t="s">
        <v>116</v>
      </c>
      <c r="H26" s="7">
        <v>0</v>
      </c>
      <c r="I26" s="7">
        <v>25.875</v>
      </c>
      <c r="J26" s="7">
        <v>41.2</v>
      </c>
      <c r="K26" s="7">
        <f t="shared" si="0"/>
        <v>67.075</v>
      </c>
      <c r="L26" s="10">
        <v>4</v>
      </c>
      <c r="M26" s="6"/>
    </row>
    <row r="27" spans="1:13" ht="15" customHeight="1">
      <c r="A27" s="11"/>
      <c r="B27" s="9" t="s">
        <v>100</v>
      </c>
      <c r="C27" s="2" t="s">
        <v>117</v>
      </c>
      <c r="D27" s="2" t="s">
        <v>118</v>
      </c>
      <c r="E27" s="2" t="s">
        <v>119</v>
      </c>
      <c r="F27" s="2" t="s">
        <v>70</v>
      </c>
      <c r="G27" s="2" t="s">
        <v>120</v>
      </c>
      <c r="H27" s="7">
        <v>0</v>
      </c>
      <c r="I27" s="7">
        <v>26.625</v>
      </c>
      <c r="J27" s="7">
        <v>40.3</v>
      </c>
      <c r="K27" s="7">
        <f t="shared" si="0"/>
        <v>66.925</v>
      </c>
      <c r="L27" s="10">
        <v>5</v>
      </c>
      <c r="M27" s="6"/>
    </row>
    <row r="28" spans="1:13" ht="15" customHeight="1">
      <c r="A28" s="11"/>
      <c r="B28" s="9" t="s">
        <v>100</v>
      </c>
      <c r="C28" s="2" t="s">
        <v>121</v>
      </c>
      <c r="D28" s="2" t="s">
        <v>122</v>
      </c>
      <c r="E28" s="2" t="s">
        <v>123</v>
      </c>
      <c r="F28" s="2" t="s">
        <v>124</v>
      </c>
      <c r="G28" s="2" t="s">
        <v>125</v>
      </c>
      <c r="H28" s="7">
        <v>0</v>
      </c>
      <c r="I28" s="7">
        <v>27.375</v>
      </c>
      <c r="J28" s="7">
        <v>39.4</v>
      </c>
      <c r="K28" s="7">
        <f t="shared" si="0"/>
        <v>66.775</v>
      </c>
      <c r="L28" s="10">
        <v>6</v>
      </c>
      <c r="M28" s="6"/>
    </row>
  </sheetData>
  <sheetProtection/>
  <mergeCells count="7">
    <mergeCell ref="A23:A28"/>
    <mergeCell ref="A15:A17"/>
    <mergeCell ref="A18:A22"/>
    <mergeCell ref="A1:M1"/>
    <mergeCell ref="A3:A5"/>
    <mergeCell ref="A6:A10"/>
    <mergeCell ref="A11:A1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2014-07-09T05:20:20Z</dcterms:modified>
  <cp:category/>
  <cp:version/>
  <cp:contentType/>
  <cp:contentStatus/>
</cp:coreProperties>
</file>