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20" windowHeight="6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J4" i="1" l="1"/>
  <c r="J5" i="1"/>
  <c r="J6" i="1"/>
  <c r="J7" i="1"/>
  <c r="J8" i="1"/>
  <c r="J9" i="1"/>
  <c r="J10" i="1"/>
  <c r="J11" i="1"/>
  <c r="J12" i="1"/>
  <c r="J13" i="1"/>
  <c r="J14" i="1"/>
  <c r="J15" i="1"/>
  <c r="J3" i="1"/>
</calcChain>
</file>

<file path=xl/sharedStrings.xml><?xml version="1.0" encoding="utf-8"?>
<sst xmlns="http://schemas.openxmlformats.org/spreadsheetml/2006/main" count="85" uniqueCount="37">
  <si>
    <t>职位代码</t>
  </si>
  <si>
    <t>院校类别</t>
  </si>
  <si>
    <t>院校代码</t>
  </si>
  <si>
    <t>学科类别</t>
  </si>
  <si>
    <t>专业类别</t>
  </si>
  <si>
    <t>面试人选与招考计划数的比例</t>
  </si>
  <si>
    <r>
      <t>985</t>
    </r>
    <r>
      <rPr>
        <sz val="12"/>
        <color theme="1"/>
        <rFont val="仿宋_GB2312"/>
        <family val="3"/>
        <charset val="134"/>
      </rPr>
      <t>高校</t>
    </r>
  </si>
  <si>
    <t>A1</t>
  </si>
  <si>
    <t>文史类</t>
  </si>
  <si>
    <t>急需专业</t>
  </si>
  <si>
    <r>
      <t>一般为</t>
    </r>
    <r>
      <rPr>
        <sz val="12"/>
        <color theme="1"/>
        <rFont val="Times New Roman"/>
        <family val="1"/>
      </rPr>
      <t>2:1</t>
    </r>
    <r>
      <rPr>
        <sz val="12"/>
        <color theme="1"/>
        <rFont val="仿宋_GB2312"/>
        <family val="3"/>
        <charset val="134"/>
      </rPr>
      <t>，不低于</t>
    </r>
    <r>
      <rPr>
        <sz val="12"/>
        <color theme="1"/>
        <rFont val="Times New Roman"/>
        <family val="1"/>
      </rPr>
      <t>1.5:1</t>
    </r>
    <r>
      <rPr>
        <sz val="12"/>
        <color theme="1"/>
        <rFont val="仿宋_GB2312"/>
        <family val="3"/>
        <charset val="134"/>
      </rPr>
      <t>。</t>
    </r>
  </si>
  <si>
    <t>理工类</t>
  </si>
  <si>
    <t>普通专业</t>
  </si>
  <si>
    <r>
      <t>一般为</t>
    </r>
    <r>
      <rPr>
        <sz val="12"/>
        <color theme="1"/>
        <rFont val="Times New Roman"/>
        <family val="1"/>
      </rPr>
      <t>3:1</t>
    </r>
    <r>
      <rPr>
        <sz val="12"/>
        <color theme="1"/>
        <rFont val="仿宋_GB2312"/>
        <family val="3"/>
        <charset val="134"/>
      </rPr>
      <t>，不低于</t>
    </r>
    <r>
      <rPr>
        <sz val="12"/>
        <color theme="1"/>
        <rFont val="Times New Roman"/>
        <family val="1"/>
      </rPr>
      <t>2:1</t>
    </r>
    <r>
      <rPr>
        <sz val="12"/>
        <color theme="1"/>
        <rFont val="仿宋_GB2312"/>
        <family val="3"/>
        <charset val="134"/>
      </rPr>
      <t>。</t>
    </r>
  </si>
  <si>
    <r>
      <t>211</t>
    </r>
    <r>
      <rPr>
        <sz val="12"/>
        <color theme="1"/>
        <rFont val="仿宋_GB2312"/>
        <family val="3"/>
        <charset val="134"/>
      </rPr>
      <t>高校</t>
    </r>
  </si>
  <si>
    <t>A2</t>
  </si>
  <si>
    <t>其他高校</t>
  </si>
  <si>
    <t>A3</t>
  </si>
  <si>
    <t>合计</t>
  </si>
  <si>
    <t>文史类</t>
    <phoneticPr fontId="4" type="noConversion"/>
  </si>
  <si>
    <t>笔试合格人数</t>
    <phoneticPr fontId="4" type="noConversion"/>
  </si>
  <si>
    <t>调整后的招考计划</t>
    <phoneticPr fontId="4" type="noConversion"/>
  </si>
  <si>
    <t>招考计划</t>
    <phoneticPr fontId="4" type="noConversion"/>
  </si>
  <si>
    <t>调整后笔试合格人数与招考计划数的比例</t>
    <phoneticPr fontId="4" type="noConversion"/>
  </si>
  <si>
    <t>招考计划调整数</t>
    <phoneticPr fontId="4" type="noConversion"/>
  </si>
  <si>
    <t>2.0:1</t>
  </si>
  <si>
    <t>4.5:1</t>
  </si>
  <si>
    <t>3.1:1</t>
  </si>
  <si>
    <t>2.3:1</t>
  </si>
  <si>
    <t>2.1:1</t>
  </si>
  <si>
    <t>6.3:1</t>
  </si>
  <si>
    <t>3.0:1</t>
  </si>
  <si>
    <t>6.5:1</t>
  </si>
  <si>
    <t>6.6:1</t>
  </si>
  <si>
    <t>9.5:1</t>
  </si>
  <si>
    <t>8.9:1</t>
  </si>
  <si>
    <t>安徽省2015年选调生招考职位调整表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</si>
</sst>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3" sqref="A3"/>
    </sheetView>
  </sheetViews>
  <sheetFormatPr defaultRowHeight="13.5" x14ac:dyDescent="0.15"/>
  <cols>
    <col min="1" max="1" width="10.625" customWidth="1"/>
    <col min="2" max="2" width="10.875" customWidth="1"/>
    <col min="3" max="4" width="11.75" customWidth="1"/>
    <col min="5" max="5" width="12.5" customWidth="1"/>
    <col min="6" max="6" width="11" customWidth="1"/>
    <col min="7" max="7" width="16.125" customWidth="1"/>
    <col min="8" max="8" width="10.875" style="6" customWidth="1"/>
    <col min="9" max="9" width="9.875" style="6" customWidth="1"/>
    <col min="10" max="10" width="9" style="6"/>
    <col min="11" max="11" width="14.875" style="6" customWidth="1"/>
  </cols>
  <sheetData>
    <row r="1" spans="1:11" ht="48.75" customHeight="1" x14ac:dyDescent="0.15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2.7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22</v>
      </c>
      <c r="G2" s="1" t="s">
        <v>5</v>
      </c>
      <c r="H2" s="2" t="s">
        <v>20</v>
      </c>
      <c r="I2" s="2" t="s">
        <v>24</v>
      </c>
      <c r="J2" s="2" t="s">
        <v>21</v>
      </c>
      <c r="K2" s="2" t="s">
        <v>23</v>
      </c>
    </row>
    <row r="3" spans="1:11" ht="31.5" x14ac:dyDescent="0.15">
      <c r="A3" s="3">
        <v>3001</v>
      </c>
      <c r="B3" s="3" t="s">
        <v>6</v>
      </c>
      <c r="C3" s="3" t="s">
        <v>7</v>
      </c>
      <c r="D3" s="4" t="s">
        <v>19</v>
      </c>
      <c r="E3" s="4" t="s">
        <v>9</v>
      </c>
      <c r="F3" s="3">
        <v>60</v>
      </c>
      <c r="G3" s="4" t="s">
        <v>10</v>
      </c>
      <c r="H3" s="5">
        <v>62</v>
      </c>
      <c r="I3" s="5">
        <v>-29</v>
      </c>
      <c r="J3" s="5">
        <f>F3+I3</f>
        <v>31</v>
      </c>
      <c r="K3" s="5" t="s">
        <v>25</v>
      </c>
    </row>
    <row r="4" spans="1:11" ht="31.5" x14ac:dyDescent="0.15">
      <c r="A4" s="3">
        <v>3002</v>
      </c>
      <c r="B4" s="3" t="s">
        <v>6</v>
      </c>
      <c r="C4" s="3" t="s">
        <v>7</v>
      </c>
      <c r="D4" s="4" t="s">
        <v>11</v>
      </c>
      <c r="E4" s="4" t="s">
        <v>9</v>
      </c>
      <c r="F4" s="3">
        <v>60</v>
      </c>
      <c r="G4" s="4" t="s">
        <v>10</v>
      </c>
      <c r="H4" s="5">
        <v>83</v>
      </c>
      <c r="I4" s="5">
        <v>-19</v>
      </c>
      <c r="J4" s="5">
        <f>F4+I4</f>
        <v>41</v>
      </c>
      <c r="K4" s="5" t="s">
        <v>25</v>
      </c>
    </row>
    <row r="5" spans="1:11" ht="31.5" x14ac:dyDescent="0.15">
      <c r="A5" s="3">
        <v>3003</v>
      </c>
      <c r="B5" s="3" t="s">
        <v>6</v>
      </c>
      <c r="C5" s="3" t="s">
        <v>7</v>
      </c>
      <c r="D5" s="4" t="s">
        <v>8</v>
      </c>
      <c r="E5" s="4" t="s">
        <v>12</v>
      </c>
      <c r="F5" s="3">
        <v>15</v>
      </c>
      <c r="G5" s="4" t="s">
        <v>13</v>
      </c>
      <c r="H5" s="5">
        <v>68</v>
      </c>
      <c r="I5" s="5"/>
      <c r="J5" s="5">
        <f>F5+I5</f>
        <v>15</v>
      </c>
      <c r="K5" s="5" t="s">
        <v>26</v>
      </c>
    </row>
    <row r="6" spans="1:11" ht="31.5" x14ac:dyDescent="0.15">
      <c r="A6" s="3">
        <v>3004</v>
      </c>
      <c r="B6" s="3" t="s">
        <v>6</v>
      </c>
      <c r="C6" s="3" t="s">
        <v>7</v>
      </c>
      <c r="D6" s="4" t="s">
        <v>11</v>
      </c>
      <c r="E6" s="4" t="s">
        <v>12</v>
      </c>
      <c r="F6" s="3">
        <v>15</v>
      </c>
      <c r="G6" s="4" t="s">
        <v>13</v>
      </c>
      <c r="H6" s="5">
        <v>28</v>
      </c>
      <c r="I6" s="5">
        <v>-6</v>
      </c>
      <c r="J6" s="5">
        <f>F6+I6</f>
        <v>9</v>
      </c>
      <c r="K6" s="5" t="s">
        <v>27</v>
      </c>
    </row>
    <row r="7" spans="1:11" ht="31.5" x14ac:dyDescent="0.15">
      <c r="A7" s="3">
        <v>3005</v>
      </c>
      <c r="B7" s="3" t="s">
        <v>14</v>
      </c>
      <c r="C7" s="3" t="s">
        <v>15</v>
      </c>
      <c r="D7" s="4" t="s">
        <v>8</v>
      </c>
      <c r="E7" s="4" t="s">
        <v>9</v>
      </c>
      <c r="F7" s="3">
        <v>60</v>
      </c>
      <c r="G7" s="4" t="s">
        <v>10</v>
      </c>
      <c r="H7" s="5">
        <v>202</v>
      </c>
      <c r="I7" s="5">
        <v>29</v>
      </c>
      <c r="J7" s="5">
        <f>F7+I7</f>
        <v>89</v>
      </c>
      <c r="K7" s="5" t="s">
        <v>28</v>
      </c>
    </row>
    <row r="8" spans="1:11" ht="31.5" x14ac:dyDescent="0.15">
      <c r="A8" s="3">
        <v>3006</v>
      </c>
      <c r="B8" s="3" t="s">
        <v>14</v>
      </c>
      <c r="C8" s="3" t="s">
        <v>15</v>
      </c>
      <c r="D8" s="4" t="s">
        <v>11</v>
      </c>
      <c r="E8" s="4" t="s">
        <v>9</v>
      </c>
      <c r="F8" s="3">
        <v>60</v>
      </c>
      <c r="G8" s="4" t="s">
        <v>10</v>
      </c>
      <c r="H8" s="5">
        <v>164</v>
      </c>
      <c r="I8" s="5">
        <v>19</v>
      </c>
      <c r="J8" s="5">
        <f>F8+I8</f>
        <v>79</v>
      </c>
      <c r="K8" s="5" t="s">
        <v>29</v>
      </c>
    </row>
    <row r="9" spans="1:11" ht="31.5" x14ac:dyDescent="0.15">
      <c r="A9" s="3">
        <v>3007</v>
      </c>
      <c r="B9" s="3" t="s">
        <v>14</v>
      </c>
      <c r="C9" s="3" t="s">
        <v>15</v>
      </c>
      <c r="D9" s="4" t="s">
        <v>8</v>
      </c>
      <c r="E9" s="4" t="s">
        <v>12</v>
      </c>
      <c r="F9" s="3">
        <v>15</v>
      </c>
      <c r="G9" s="4" t="s">
        <v>13</v>
      </c>
      <c r="H9" s="5">
        <v>94</v>
      </c>
      <c r="I9" s="5"/>
      <c r="J9" s="5">
        <f>F9+I9</f>
        <v>15</v>
      </c>
      <c r="K9" s="5" t="s">
        <v>30</v>
      </c>
    </row>
    <row r="10" spans="1:11" ht="31.5" x14ac:dyDescent="0.15">
      <c r="A10" s="3">
        <v>3008</v>
      </c>
      <c r="B10" s="3" t="s">
        <v>14</v>
      </c>
      <c r="C10" s="3" t="s">
        <v>15</v>
      </c>
      <c r="D10" s="4" t="s">
        <v>11</v>
      </c>
      <c r="E10" s="4" t="s">
        <v>12</v>
      </c>
      <c r="F10" s="3">
        <v>15</v>
      </c>
      <c r="G10" s="4" t="s">
        <v>13</v>
      </c>
      <c r="H10" s="5">
        <v>64</v>
      </c>
      <c r="I10" s="5">
        <v>6</v>
      </c>
      <c r="J10" s="5">
        <f>F10+I10</f>
        <v>21</v>
      </c>
      <c r="K10" s="5" t="s">
        <v>31</v>
      </c>
    </row>
    <row r="11" spans="1:11" ht="31.5" x14ac:dyDescent="0.15">
      <c r="A11" s="3">
        <v>3009</v>
      </c>
      <c r="B11" s="4" t="s">
        <v>16</v>
      </c>
      <c r="C11" s="3" t="s">
        <v>17</v>
      </c>
      <c r="D11" s="4" t="s">
        <v>8</v>
      </c>
      <c r="E11" s="4" t="s">
        <v>9</v>
      </c>
      <c r="F11" s="3">
        <v>60</v>
      </c>
      <c r="G11" s="4" t="s">
        <v>10</v>
      </c>
      <c r="H11" s="5">
        <v>390</v>
      </c>
      <c r="I11" s="5"/>
      <c r="J11" s="5">
        <f>F11+I11</f>
        <v>60</v>
      </c>
      <c r="K11" s="5" t="s">
        <v>32</v>
      </c>
    </row>
    <row r="12" spans="1:11" ht="31.5" x14ac:dyDescent="0.15">
      <c r="A12" s="3">
        <v>3010</v>
      </c>
      <c r="B12" s="4" t="s">
        <v>16</v>
      </c>
      <c r="C12" s="3" t="s">
        <v>17</v>
      </c>
      <c r="D12" s="4" t="s">
        <v>11</v>
      </c>
      <c r="E12" s="4" t="s">
        <v>9</v>
      </c>
      <c r="F12" s="3">
        <v>60</v>
      </c>
      <c r="G12" s="4" t="s">
        <v>10</v>
      </c>
      <c r="H12" s="5">
        <v>393</v>
      </c>
      <c r="I12" s="5"/>
      <c r="J12" s="5">
        <f>F12+I12</f>
        <v>60</v>
      </c>
      <c r="K12" s="5" t="s">
        <v>33</v>
      </c>
    </row>
    <row r="13" spans="1:11" ht="31.5" x14ac:dyDescent="0.15">
      <c r="A13" s="3">
        <v>3011</v>
      </c>
      <c r="B13" s="4" t="s">
        <v>16</v>
      </c>
      <c r="C13" s="3" t="s">
        <v>17</v>
      </c>
      <c r="D13" s="4" t="s">
        <v>8</v>
      </c>
      <c r="E13" s="4" t="s">
        <v>12</v>
      </c>
      <c r="F13" s="3">
        <v>15</v>
      </c>
      <c r="G13" s="4" t="s">
        <v>13</v>
      </c>
      <c r="H13" s="5">
        <v>143</v>
      </c>
      <c r="I13" s="5"/>
      <c r="J13" s="5">
        <f>F13+I13</f>
        <v>15</v>
      </c>
      <c r="K13" s="5" t="s">
        <v>34</v>
      </c>
    </row>
    <row r="14" spans="1:11" ht="31.5" x14ac:dyDescent="0.15">
      <c r="A14" s="3">
        <v>3012</v>
      </c>
      <c r="B14" s="4" t="s">
        <v>16</v>
      </c>
      <c r="C14" s="3" t="s">
        <v>17</v>
      </c>
      <c r="D14" s="4" t="s">
        <v>11</v>
      </c>
      <c r="E14" s="4" t="s">
        <v>12</v>
      </c>
      <c r="F14" s="3">
        <v>15</v>
      </c>
      <c r="G14" s="4" t="s">
        <v>13</v>
      </c>
      <c r="H14" s="5">
        <v>134</v>
      </c>
      <c r="I14" s="5"/>
      <c r="J14" s="5">
        <f>F14+I14</f>
        <v>15</v>
      </c>
      <c r="K14" s="5" t="s">
        <v>35</v>
      </c>
    </row>
    <row r="15" spans="1:11" ht="15.75" x14ac:dyDescent="0.15">
      <c r="A15" s="1"/>
      <c r="B15" s="1" t="s">
        <v>18</v>
      </c>
      <c r="C15" s="1"/>
      <c r="D15" s="1"/>
      <c r="E15" s="1"/>
      <c r="F15" s="3">
        <v>450</v>
      </c>
      <c r="G15" s="3"/>
      <c r="H15" s="5">
        <f>SUM(H3:H14)</f>
        <v>1825</v>
      </c>
      <c r="I15" s="5"/>
      <c r="J15" s="5">
        <f>F15+I15</f>
        <v>450</v>
      </c>
      <c r="K15" s="5"/>
    </row>
  </sheetData>
  <sortState ref="A3:K15">
    <sortCondition ref="A3"/>
  </sortState>
  <mergeCells count="1">
    <mergeCell ref="A1:K1"/>
  </mergeCells>
  <phoneticPr fontId="4" type="noConversion"/>
  <printOptions horizontalCentered="1"/>
  <pageMargins left="0.70866141732283472" right="0.70866141732283472" top="0.86" bottom="0.55118110236220474" header="0.511811023622047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User</cp:lastModifiedBy>
  <cp:lastPrinted>2015-05-12T09:05:40Z</cp:lastPrinted>
  <dcterms:created xsi:type="dcterms:W3CDTF">2015-05-10T07:25:16Z</dcterms:created>
  <dcterms:modified xsi:type="dcterms:W3CDTF">2015-05-12T09:05:46Z</dcterms:modified>
</cp:coreProperties>
</file>