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<sst xmlns="http://schemas.openxmlformats.org/spreadsheetml/2006/main" count="226" uniqueCount="107">
  <si>
    <t>2014年公开招聘乡镇专职委员综合成绩排名</t>
  </si>
  <si>
    <t>单 位</t>
  </si>
  <si>
    <t>名单</t>
  </si>
  <si>
    <t>性别</t>
  </si>
  <si>
    <t>出生  年月</t>
  </si>
  <si>
    <t>笔试成绩</t>
  </si>
  <si>
    <t>笔试成绩30%</t>
  </si>
  <si>
    <t>电脑成绩</t>
  </si>
  <si>
    <t>电脑成绩20%</t>
  </si>
  <si>
    <t>笔试总分</t>
  </si>
  <si>
    <t>面试成绩</t>
  </si>
  <si>
    <t>面试成绩50%</t>
  </si>
  <si>
    <t>综合 成绩</t>
  </si>
  <si>
    <t>排名</t>
  </si>
  <si>
    <t>柴 湖</t>
  </si>
  <si>
    <t>欧小龙</t>
  </si>
  <si>
    <t>男</t>
  </si>
  <si>
    <t>1980.10</t>
  </si>
  <si>
    <t>张 集</t>
  </si>
  <si>
    <t>汪文琦</t>
  </si>
  <si>
    <t>女</t>
  </si>
  <si>
    <t>郢 中</t>
  </si>
  <si>
    <t>邵明</t>
  </si>
  <si>
    <t>洋 梓</t>
  </si>
  <si>
    <t>丰娟</t>
  </si>
  <si>
    <t>丰 乐</t>
  </si>
  <si>
    <t>李胜</t>
  </si>
  <si>
    <t>荆 襄</t>
  </si>
  <si>
    <t>李玉玲</t>
  </si>
  <si>
    <t>长 滩</t>
  </si>
  <si>
    <t>张龙</t>
  </si>
  <si>
    <t>石 牌</t>
  </si>
  <si>
    <t>袁逢海</t>
  </si>
  <si>
    <t>旧 口</t>
  </si>
  <si>
    <t>罗旭涛</t>
  </si>
  <si>
    <t>九 里</t>
  </si>
  <si>
    <t>卢俊华</t>
  </si>
  <si>
    <t>胡 集</t>
  </si>
  <si>
    <t>郭俊</t>
  </si>
  <si>
    <t>涂德勤</t>
  </si>
  <si>
    <t>南 湖</t>
  </si>
  <si>
    <t>李俊</t>
  </si>
  <si>
    <t>尹德利</t>
  </si>
  <si>
    <t>长 寿</t>
  </si>
  <si>
    <t>李海梅</t>
  </si>
  <si>
    <t>蒋朝祥</t>
  </si>
  <si>
    <t>李克芹</t>
  </si>
  <si>
    <t>陈敏</t>
  </si>
  <si>
    <t>官庄湖</t>
  </si>
  <si>
    <t>王清满</t>
  </si>
  <si>
    <r>
      <t>刘</t>
    </r>
    <r>
      <rPr>
        <sz val="14"/>
        <rFont val="宋体"/>
        <family val="0"/>
      </rPr>
      <t>钘</t>
    </r>
  </si>
  <si>
    <t>双 河</t>
  </si>
  <si>
    <t>李多</t>
  </si>
  <si>
    <t>东 桥</t>
  </si>
  <si>
    <t>魏艳</t>
  </si>
  <si>
    <t>冉超</t>
  </si>
  <si>
    <t>黄娟</t>
  </si>
  <si>
    <t>文 集</t>
  </si>
  <si>
    <t>高梦云</t>
  </si>
  <si>
    <t>冷 水</t>
  </si>
  <si>
    <t>刘娟</t>
  </si>
  <si>
    <t>金锋</t>
  </si>
  <si>
    <t>陈琴</t>
  </si>
  <si>
    <t>马军</t>
  </si>
  <si>
    <t>肖华</t>
  </si>
  <si>
    <t>宋亮</t>
  </si>
  <si>
    <t>张洋</t>
  </si>
  <si>
    <t>客 店</t>
  </si>
  <si>
    <t>左明</t>
  </si>
  <si>
    <t>蒋海兵</t>
  </si>
  <si>
    <t>林和清</t>
  </si>
  <si>
    <t>王海洋</t>
  </si>
  <si>
    <t>高进</t>
  </si>
  <si>
    <t>彭友刚</t>
  </si>
  <si>
    <t>李聪</t>
  </si>
  <si>
    <t>张小祥</t>
  </si>
  <si>
    <t>徐家俊</t>
  </si>
  <si>
    <t>李明</t>
  </si>
  <si>
    <t>王涛</t>
  </si>
  <si>
    <t>磷 矿</t>
  </si>
  <si>
    <t>陈雅玲</t>
  </si>
  <si>
    <t>孙荣</t>
  </si>
  <si>
    <t>明星</t>
  </si>
  <si>
    <t>李娟</t>
  </si>
  <si>
    <t>郝远征</t>
  </si>
  <si>
    <t>范大春</t>
  </si>
  <si>
    <t>余川川</t>
  </si>
  <si>
    <t>宋陈辰</t>
  </si>
  <si>
    <t>柳朋</t>
  </si>
  <si>
    <t>鲍秋平</t>
  </si>
  <si>
    <t>丰琴</t>
  </si>
  <si>
    <t>张涛</t>
  </si>
  <si>
    <t>李德娥</t>
  </si>
  <si>
    <t>沈权祥</t>
  </si>
  <si>
    <t>郭思辰</t>
  </si>
  <si>
    <t>陆春风</t>
  </si>
  <si>
    <t>何玖滨</t>
  </si>
  <si>
    <t>王强</t>
  </si>
  <si>
    <t>刘照</t>
  </si>
  <si>
    <t>薛平</t>
  </si>
  <si>
    <t>陈雨</t>
  </si>
  <si>
    <t>李小菊</t>
  </si>
  <si>
    <t>井长泉</t>
  </si>
  <si>
    <t>未参加考试</t>
  </si>
  <si>
    <t>唐瑞</t>
  </si>
  <si>
    <t>李涛</t>
  </si>
  <si>
    <t>周冰峰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</si>
</sst>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2"/>
  <sheetViews>
    <sheetView tabSelected="1" zoomScale="85" zoomScaleNormal="85" workbookViewId="0" topLeftCell="A1">
      <selection activeCell="B21" sqref="B21"/>
    </sheetView>
  </sheetViews>
  <sheetFormatPr defaultColWidth="9.00390625" defaultRowHeight="14.25"/>
  <cols>
    <col min="1" max="1" width="8.875" style="3" customWidth="1"/>
    <col min="2" max="2" width="8.00390625" style="3" customWidth="1"/>
    <col min="3" max="3" width="3.875" style="3" customWidth="1"/>
    <col min="4" max="4" width="10.00390625" style="3" customWidth="1"/>
    <col min="5" max="5" width="6.875" style="3" customWidth="1"/>
    <col min="6" max="6" width="8.125" style="3" customWidth="1"/>
    <col min="7" max="7" width="7.375" style="3" customWidth="1"/>
    <col min="8" max="8" width="7.75390625" style="3" customWidth="1"/>
    <col min="9" max="9" width="6.50390625" style="3" customWidth="1"/>
    <col min="10" max="10" width="6.125" style="3" customWidth="1"/>
    <col min="11" max="11" width="7.00390625" style="3" customWidth="1"/>
    <col min="12" max="12" width="7.375" style="3" customWidth="1"/>
    <col min="13" max="13" width="6.375" style="3" customWidth="1"/>
    <col min="14" max="252" width="9.00390625" style="3" customWidth="1"/>
    <col min="253" max="254" width="9.00390625" style="4" customWidth="1"/>
  </cols>
  <sheetData>
    <row r="1" spans="1:254" s="1" customFormat="1" ht="28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4"/>
      <c r="IT1" s="4"/>
    </row>
    <row r="2" spans="1:13" s="2" customFormat="1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22" t="s">
        <v>9</v>
      </c>
      <c r="J2" s="23" t="s">
        <v>10</v>
      </c>
      <c r="K2" s="22" t="s">
        <v>11</v>
      </c>
      <c r="L2" s="24" t="s">
        <v>12</v>
      </c>
      <c r="M2" s="23" t="s">
        <v>13</v>
      </c>
    </row>
    <row r="3" spans="1:254" s="1" customFormat="1" ht="21" customHeight="1">
      <c r="A3" s="7" t="s">
        <v>14</v>
      </c>
      <c r="B3" s="8" t="s">
        <v>15</v>
      </c>
      <c r="C3" s="7" t="s">
        <v>16</v>
      </c>
      <c r="D3" s="9" t="s">
        <v>17</v>
      </c>
      <c r="E3" s="10">
        <v>78.5</v>
      </c>
      <c r="F3" s="10">
        <v>23.55</v>
      </c>
      <c r="G3" s="10">
        <v>100</v>
      </c>
      <c r="H3" s="11">
        <v>20</v>
      </c>
      <c r="I3" s="11">
        <f aca="true" t="shared" si="0" ref="I3:I66">F3+H3</f>
        <v>43.55</v>
      </c>
      <c r="J3" s="10">
        <v>93.4</v>
      </c>
      <c r="K3" s="11">
        <v>46.7</v>
      </c>
      <c r="L3" s="25">
        <f aca="true" t="shared" si="1" ref="L3:L66">I3+K3</f>
        <v>90.25</v>
      </c>
      <c r="M3" s="10">
        <v>1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</row>
    <row r="4" spans="1:254" s="1" customFormat="1" ht="21" customHeight="1">
      <c r="A4" s="7" t="s">
        <v>18</v>
      </c>
      <c r="B4" s="8" t="s">
        <v>19</v>
      </c>
      <c r="C4" s="7" t="s">
        <v>20</v>
      </c>
      <c r="D4" s="12">
        <v>1991.12</v>
      </c>
      <c r="E4" s="10">
        <v>78.5</v>
      </c>
      <c r="F4" s="10">
        <v>23.55</v>
      </c>
      <c r="G4" s="10">
        <v>90</v>
      </c>
      <c r="H4" s="11">
        <v>18</v>
      </c>
      <c r="I4" s="11">
        <f t="shared" si="0"/>
        <v>41.55</v>
      </c>
      <c r="J4" s="10">
        <v>90</v>
      </c>
      <c r="K4" s="11">
        <v>45</v>
      </c>
      <c r="L4" s="25">
        <f t="shared" si="1"/>
        <v>86.55</v>
      </c>
      <c r="M4" s="10">
        <v>2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4"/>
      <c r="IT4" s="4"/>
    </row>
    <row r="5" spans="1:254" s="1" customFormat="1" ht="21" customHeight="1">
      <c r="A5" s="7" t="s">
        <v>21</v>
      </c>
      <c r="B5" s="8" t="s">
        <v>22</v>
      </c>
      <c r="C5" s="7" t="s">
        <v>16</v>
      </c>
      <c r="D5" s="12">
        <v>1976.9</v>
      </c>
      <c r="E5" s="10">
        <v>62</v>
      </c>
      <c r="F5" s="10">
        <v>18.6</v>
      </c>
      <c r="G5" s="10">
        <v>100</v>
      </c>
      <c r="H5" s="11">
        <v>20</v>
      </c>
      <c r="I5" s="11">
        <f t="shared" si="0"/>
        <v>38.599999999999994</v>
      </c>
      <c r="J5" s="10">
        <v>95.2</v>
      </c>
      <c r="K5" s="11">
        <v>47.6</v>
      </c>
      <c r="L5" s="25">
        <f t="shared" si="1"/>
        <v>86.19999999999999</v>
      </c>
      <c r="M5" s="10">
        <v>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4"/>
      <c r="IT5" s="4"/>
    </row>
    <row r="6" spans="1:254" s="1" customFormat="1" ht="21" customHeight="1">
      <c r="A6" s="8" t="s">
        <v>23</v>
      </c>
      <c r="B6" s="8" t="s">
        <v>24</v>
      </c>
      <c r="C6" s="8" t="s">
        <v>20</v>
      </c>
      <c r="D6" s="8">
        <v>1989.4</v>
      </c>
      <c r="E6" s="10">
        <v>76.5</v>
      </c>
      <c r="F6" s="10">
        <v>22.95</v>
      </c>
      <c r="G6" s="10">
        <v>100</v>
      </c>
      <c r="H6" s="11">
        <v>20</v>
      </c>
      <c r="I6" s="11">
        <f t="shared" si="0"/>
        <v>42.95</v>
      </c>
      <c r="J6" s="10">
        <v>85</v>
      </c>
      <c r="K6" s="11">
        <v>42.5</v>
      </c>
      <c r="L6" s="25">
        <f t="shared" si="1"/>
        <v>85.45</v>
      </c>
      <c r="M6" s="10">
        <v>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4"/>
      <c r="IT6" s="4"/>
    </row>
    <row r="7" spans="1:254" s="1" customFormat="1" ht="21" customHeight="1">
      <c r="A7" s="13" t="s">
        <v>25</v>
      </c>
      <c r="B7" s="8" t="s">
        <v>26</v>
      </c>
      <c r="C7" s="7" t="s">
        <v>16</v>
      </c>
      <c r="D7" s="12">
        <v>1976.8</v>
      </c>
      <c r="E7" s="10">
        <v>69</v>
      </c>
      <c r="F7" s="10">
        <v>20.7</v>
      </c>
      <c r="G7" s="10">
        <v>80</v>
      </c>
      <c r="H7" s="11">
        <v>16</v>
      </c>
      <c r="I7" s="11">
        <f t="shared" si="0"/>
        <v>36.7</v>
      </c>
      <c r="J7" s="10">
        <v>96.6</v>
      </c>
      <c r="K7" s="11">
        <v>48.3</v>
      </c>
      <c r="L7" s="25">
        <f t="shared" si="1"/>
        <v>85</v>
      </c>
      <c r="M7" s="10">
        <v>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4"/>
      <c r="IT7" s="4"/>
    </row>
    <row r="8" spans="1:254" s="1" customFormat="1" ht="21" customHeight="1">
      <c r="A8" s="7" t="s">
        <v>27</v>
      </c>
      <c r="B8" s="8" t="s">
        <v>28</v>
      </c>
      <c r="C8" s="7" t="s">
        <v>20</v>
      </c>
      <c r="D8" s="12">
        <v>1970.5</v>
      </c>
      <c r="E8" s="10">
        <v>56.5</v>
      </c>
      <c r="F8" s="10">
        <v>16.95</v>
      </c>
      <c r="G8" s="10">
        <v>95</v>
      </c>
      <c r="H8" s="11">
        <v>19</v>
      </c>
      <c r="I8" s="11">
        <f t="shared" si="0"/>
        <v>35.95</v>
      </c>
      <c r="J8" s="10">
        <v>95.4</v>
      </c>
      <c r="K8" s="11">
        <v>47.7</v>
      </c>
      <c r="L8" s="25">
        <f t="shared" si="1"/>
        <v>83.65</v>
      </c>
      <c r="M8" s="10">
        <v>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4"/>
      <c r="IT8" s="4"/>
    </row>
    <row r="9" spans="1:254" s="1" customFormat="1" ht="21" customHeight="1">
      <c r="A9" s="7" t="s">
        <v>29</v>
      </c>
      <c r="B9" s="8" t="s">
        <v>30</v>
      </c>
      <c r="C9" s="7" t="s">
        <v>16</v>
      </c>
      <c r="D9" s="12">
        <v>1986.2</v>
      </c>
      <c r="E9" s="10">
        <v>72.5</v>
      </c>
      <c r="F9" s="10">
        <v>21.75</v>
      </c>
      <c r="G9" s="10">
        <v>95</v>
      </c>
      <c r="H9" s="11">
        <v>19</v>
      </c>
      <c r="I9" s="11">
        <f t="shared" si="0"/>
        <v>40.75</v>
      </c>
      <c r="J9" s="10">
        <v>83.8</v>
      </c>
      <c r="K9" s="11">
        <v>41.9</v>
      </c>
      <c r="L9" s="25">
        <f t="shared" si="1"/>
        <v>82.65</v>
      </c>
      <c r="M9" s="10">
        <v>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4"/>
      <c r="IT9" s="4"/>
    </row>
    <row r="10" spans="1:254" s="1" customFormat="1" ht="21" customHeight="1">
      <c r="A10" s="7" t="s">
        <v>31</v>
      </c>
      <c r="B10" s="8" t="s">
        <v>32</v>
      </c>
      <c r="C10" s="7" t="s">
        <v>16</v>
      </c>
      <c r="D10" s="12">
        <v>1972.7</v>
      </c>
      <c r="E10" s="10">
        <v>88</v>
      </c>
      <c r="F10" s="10">
        <v>26.4</v>
      </c>
      <c r="G10" s="10">
        <v>65</v>
      </c>
      <c r="H10" s="11">
        <v>13</v>
      </c>
      <c r="I10" s="11">
        <f t="shared" si="0"/>
        <v>39.4</v>
      </c>
      <c r="J10" s="10">
        <v>83.6</v>
      </c>
      <c r="K10" s="11">
        <v>41.8</v>
      </c>
      <c r="L10" s="25">
        <f t="shared" si="1"/>
        <v>81.19999999999999</v>
      </c>
      <c r="M10" s="10">
        <v>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4"/>
      <c r="IT10" s="4"/>
    </row>
    <row r="11" spans="1:254" s="1" customFormat="1" ht="21" customHeight="1">
      <c r="A11" s="7" t="s">
        <v>33</v>
      </c>
      <c r="B11" s="8" t="s">
        <v>34</v>
      </c>
      <c r="C11" s="7" t="s">
        <v>16</v>
      </c>
      <c r="D11" s="12">
        <v>1971.9</v>
      </c>
      <c r="E11" s="10">
        <v>70</v>
      </c>
      <c r="F11" s="10">
        <v>21</v>
      </c>
      <c r="G11" s="10">
        <v>70</v>
      </c>
      <c r="H11" s="11">
        <v>14</v>
      </c>
      <c r="I11" s="11">
        <f t="shared" si="0"/>
        <v>35</v>
      </c>
      <c r="J11" s="10">
        <v>89.8</v>
      </c>
      <c r="K11" s="11">
        <v>44.9</v>
      </c>
      <c r="L11" s="25">
        <f t="shared" si="1"/>
        <v>79.9</v>
      </c>
      <c r="M11" s="10">
        <v>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/>
    </row>
    <row r="12" spans="1:254" s="1" customFormat="1" ht="21" customHeight="1">
      <c r="A12" s="7" t="s">
        <v>35</v>
      </c>
      <c r="B12" s="8" t="s">
        <v>36</v>
      </c>
      <c r="C12" s="7" t="s">
        <v>16</v>
      </c>
      <c r="D12" s="12">
        <v>1981.2</v>
      </c>
      <c r="E12" s="10">
        <v>55</v>
      </c>
      <c r="F12" s="10">
        <v>16.5</v>
      </c>
      <c r="G12" s="10">
        <v>95</v>
      </c>
      <c r="H12" s="11">
        <v>19</v>
      </c>
      <c r="I12" s="11">
        <f t="shared" si="0"/>
        <v>35.5</v>
      </c>
      <c r="J12" s="10">
        <v>88.8</v>
      </c>
      <c r="K12" s="11">
        <v>44.4</v>
      </c>
      <c r="L12" s="25">
        <f t="shared" si="1"/>
        <v>79.9</v>
      </c>
      <c r="M12" s="10">
        <v>10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4"/>
      <c r="IT12" s="4"/>
    </row>
    <row r="13" spans="1:254" s="1" customFormat="1" ht="21" customHeight="1">
      <c r="A13" s="13" t="s">
        <v>37</v>
      </c>
      <c r="B13" s="8" t="s">
        <v>38</v>
      </c>
      <c r="C13" s="7" t="s">
        <v>16</v>
      </c>
      <c r="D13" s="12">
        <v>1985.7</v>
      </c>
      <c r="E13" s="10">
        <v>66.5</v>
      </c>
      <c r="F13" s="10">
        <v>19.95</v>
      </c>
      <c r="G13" s="10">
        <v>75</v>
      </c>
      <c r="H13" s="11">
        <v>15</v>
      </c>
      <c r="I13" s="11">
        <f t="shared" si="0"/>
        <v>34.95</v>
      </c>
      <c r="J13" s="10">
        <v>88.2</v>
      </c>
      <c r="K13" s="11">
        <v>44.1</v>
      </c>
      <c r="L13" s="25">
        <f t="shared" si="1"/>
        <v>79.05000000000001</v>
      </c>
      <c r="M13" s="10">
        <v>11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4"/>
      <c r="IT13" s="4"/>
    </row>
    <row r="14" spans="1:254" s="1" customFormat="1" ht="21" customHeight="1">
      <c r="A14" s="7" t="s">
        <v>21</v>
      </c>
      <c r="B14" s="8" t="s">
        <v>39</v>
      </c>
      <c r="C14" s="7" t="s">
        <v>16</v>
      </c>
      <c r="D14" s="12">
        <v>1974.12</v>
      </c>
      <c r="E14" s="10">
        <v>81.5</v>
      </c>
      <c r="F14" s="10">
        <v>24.45</v>
      </c>
      <c r="G14" s="10">
        <v>70</v>
      </c>
      <c r="H14" s="11">
        <v>14</v>
      </c>
      <c r="I14" s="11">
        <f t="shared" si="0"/>
        <v>38.45</v>
      </c>
      <c r="J14" s="10">
        <v>80.6</v>
      </c>
      <c r="K14" s="11">
        <v>40.3</v>
      </c>
      <c r="L14" s="25">
        <f t="shared" si="1"/>
        <v>78.75</v>
      </c>
      <c r="M14" s="10">
        <v>12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4"/>
      <c r="IT14" s="4"/>
    </row>
    <row r="15" spans="1:254" s="1" customFormat="1" ht="21" customHeight="1">
      <c r="A15" s="7" t="s">
        <v>40</v>
      </c>
      <c r="B15" s="8" t="s">
        <v>41</v>
      </c>
      <c r="C15" s="7" t="s">
        <v>20</v>
      </c>
      <c r="D15" s="12">
        <v>1993.9</v>
      </c>
      <c r="E15" s="10">
        <v>66</v>
      </c>
      <c r="F15" s="10">
        <v>19.8</v>
      </c>
      <c r="G15" s="10">
        <v>75</v>
      </c>
      <c r="H15" s="11">
        <v>15</v>
      </c>
      <c r="I15" s="11">
        <f t="shared" si="0"/>
        <v>34.8</v>
      </c>
      <c r="J15" s="10">
        <v>84</v>
      </c>
      <c r="K15" s="11">
        <v>42</v>
      </c>
      <c r="L15" s="25">
        <f t="shared" si="1"/>
        <v>76.8</v>
      </c>
      <c r="M15" s="10">
        <v>13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4"/>
      <c r="IT15" s="4"/>
    </row>
    <row r="16" spans="1:254" s="1" customFormat="1" ht="21" customHeight="1">
      <c r="A16" s="7" t="s">
        <v>40</v>
      </c>
      <c r="B16" s="8" t="s">
        <v>42</v>
      </c>
      <c r="C16" s="7" t="s">
        <v>16</v>
      </c>
      <c r="D16" s="12">
        <v>1988.9</v>
      </c>
      <c r="E16" s="10">
        <v>64</v>
      </c>
      <c r="F16" s="10">
        <v>19.2</v>
      </c>
      <c r="G16" s="10">
        <v>100</v>
      </c>
      <c r="H16" s="11">
        <v>20</v>
      </c>
      <c r="I16" s="11">
        <f t="shared" si="0"/>
        <v>39.2</v>
      </c>
      <c r="J16" s="10">
        <v>72</v>
      </c>
      <c r="K16" s="11">
        <v>36</v>
      </c>
      <c r="L16" s="25">
        <f t="shared" si="1"/>
        <v>75.2</v>
      </c>
      <c r="M16" s="10">
        <v>14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4"/>
      <c r="IT16" s="4"/>
    </row>
    <row r="17" spans="1:254" s="1" customFormat="1" ht="21" customHeight="1">
      <c r="A17" s="14" t="s">
        <v>43</v>
      </c>
      <c r="B17" s="15" t="s">
        <v>44</v>
      </c>
      <c r="C17" s="7" t="s">
        <v>20</v>
      </c>
      <c r="D17" s="12">
        <v>1978.8</v>
      </c>
      <c r="E17" s="10">
        <v>62.5</v>
      </c>
      <c r="F17" s="10">
        <v>18.75</v>
      </c>
      <c r="G17" s="10">
        <v>40</v>
      </c>
      <c r="H17" s="11">
        <v>8</v>
      </c>
      <c r="I17" s="11">
        <f t="shared" si="0"/>
        <v>26.75</v>
      </c>
      <c r="J17" s="10">
        <v>95</v>
      </c>
      <c r="K17" s="11">
        <v>47.5</v>
      </c>
      <c r="L17" s="25">
        <f t="shared" si="1"/>
        <v>74.25</v>
      </c>
      <c r="M17" s="10">
        <v>15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4"/>
      <c r="IT17" s="4"/>
    </row>
    <row r="18" spans="1:254" s="1" customFormat="1" ht="21" customHeight="1">
      <c r="A18" s="7" t="s">
        <v>21</v>
      </c>
      <c r="B18" s="8" t="s">
        <v>45</v>
      </c>
      <c r="C18" s="7" t="s">
        <v>16</v>
      </c>
      <c r="D18" s="12">
        <v>1970.1</v>
      </c>
      <c r="E18" s="10">
        <v>72</v>
      </c>
      <c r="F18" s="10">
        <v>21.6</v>
      </c>
      <c r="G18" s="10">
        <v>35</v>
      </c>
      <c r="H18" s="11">
        <v>7</v>
      </c>
      <c r="I18" s="11">
        <f t="shared" si="0"/>
        <v>28.6</v>
      </c>
      <c r="J18" s="10">
        <v>91.2</v>
      </c>
      <c r="K18" s="11">
        <v>45.6</v>
      </c>
      <c r="L18" s="25">
        <f t="shared" si="1"/>
        <v>74.2</v>
      </c>
      <c r="M18" s="10">
        <v>16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4"/>
      <c r="IT18" s="4"/>
    </row>
    <row r="19" spans="1:254" s="1" customFormat="1" ht="21" customHeight="1">
      <c r="A19" s="7" t="s">
        <v>35</v>
      </c>
      <c r="B19" s="8" t="s">
        <v>46</v>
      </c>
      <c r="C19" s="7" t="s">
        <v>20</v>
      </c>
      <c r="D19" s="12">
        <v>1970.8</v>
      </c>
      <c r="E19" s="10">
        <v>69.5</v>
      </c>
      <c r="F19" s="10">
        <v>20.85</v>
      </c>
      <c r="G19" s="10">
        <v>100</v>
      </c>
      <c r="H19" s="11">
        <v>20</v>
      </c>
      <c r="I19" s="11">
        <f t="shared" si="0"/>
        <v>40.85</v>
      </c>
      <c r="J19" s="10">
        <v>65.6</v>
      </c>
      <c r="K19" s="11">
        <v>32.8</v>
      </c>
      <c r="L19" s="25">
        <f t="shared" si="1"/>
        <v>73.65</v>
      </c>
      <c r="M19" s="10">
        <v>17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4"/>
      <c r="IT19" s="4"/>
    </row>
    <row r="20" spans="1:254" s="1" customFormat="1" ht="21" customHeight="1">
      <c r="A20" s="7" t="s">
        <v>35</v>
      </c>
      <c r="B20" s="8" t="s">
        <v>47</v>
      </c>
      <c r="C20" s="7" t="s">
        <v>16</v>
      </c>
      <c r="D20" s="12">
        <v>1991.2</v>
      </c>
      <c r="E20" s="10">
        <v>40.5</v>
      </c>
      <c r="F20" s="10">
        <v>12.15</v>
      </c>
      <c r="G20" s="10">
        <v>85</v>
      </c>
      <c r="H20" s="11">
        <v>17</v>
      </c>
      <c r="I20" s="11">
        <f t="shared" si="0"/>
        <v>29.15</v>
      </c>
      <c r="J20" s="10">
        <v>76.6</v>
      </c>
      <c r="K20" s="11">
        <v>38.3</v>
      </c>
      <c r="L20" s="25">
        <f t="shared" si="1"/>
        <v>67.44999999999999</v>
      </c>
      <c r="M20" s="10">
        <v>18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4"/>
      <c r="IT20" s="4"/>
    </row>
    <row r="21" spans="1:254" s="1" customFormat="1" ht="21" customHeight="1">
      <c r="A21" s="7" t="s">
        <v>48</v>
      </c>
      <c r="B21" s="8" t="s">
        <v>49</v>
      </c>
      <c r="C21" s="7" t="s">
        <v>16</v>
      </c>
      <c r="D21" s="12">
        <v>1972.7</v>
      </c>
      <c r="E21" s="10">
        <v>41.5</v>
      </c>
      <c r="F21" s="10">
        <v>12.45</v>
      </c>
      <c r="G21" s="10">
        <v>70</v>
      </c>
      <c r="H21" s="11">
        <v>14</v>
      </c>
      <c r="I21" s="11">
        <f t="shared" si="0"/>
        <v>26.45</v>
      </c>
      <c r="J21" s="10">
        <v>79.8</v>
      </c>
      <c r="K21" s="11">
        <v>39.9</v>
      </c>
      <c r="L21" s="25">
        <f t="shared" si="1"/>
        <v>66.35</v>
      </c>
      <c r="M21" s="10">
        <v>19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4"/>
      <c r="IT21" s="4"/>
    </row>
    <row r="22" spans="1:254" s="1" customFormat="1" ht="21" customHeight="1">
      <c r="A22" s="7" t="s">
        <v>33</v>
      </c>
      <c r="B22" s="8" t="s">
        <v>50</v>
      </c>
      <c r="C22" s="7" t="s">
        <v>16</v>
      </c>
      <c r="D22" s="12">
        <v>1992.6</v>
      </c>
      <c r="E22" s="10">
        <v>49</v>
      </c>
      <c r="F22" s="10">
        <v>14.7</v>
      </c>
      <c r="G22" s="10">
        <v>50</v>
      </c>
      <c r="H22" s="11">
        <v>10</v>
      </c>
      <c r="I22" s="11">
        <f t="shared" si="0"/>
        <v>24.7</v>
      </c>
      <c r="J22" s="10">
        <v>81.8</v>
      </c>
      <c r="K22" s="11">
        <v>40.9</v>
      </c>
      <c r="L22" s="25">
        <f t="shared" si="1"/>
        <v>65.6</v>
      </c>
      <c r="M22" s="10">
        <v>20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4"/>
      <c r="IT22" s="4"/>
    </row>
    <row r="23" spans="1:254" s="1" customFormat="1" ht="21" customHeight="1">
      <c r="A23" s="16" t="s">
        <v>51</v>
      </c>
      <c r="B23" s="8" t="s">
        <v>52</v>
      </c>
      <c r="C23" s="7" t="s">
        <v>16</v>
      </c>
      <c r="D23" s="12">
        <v>1989.2</v>
      </c>
      <c r="E23" s="10">
        <v>51.5</v>
      </c>
      <c r="F23" s="10">
        <v>15.45</v>
      </c>
      <c r="G23" s="10">
        <v>70</v>
      </c>
      <c r="H23" s="11">
        <v>14</v>
      </c>
      <c r="I23" s="11">
        <f t="shared" si="0"/>
        <v>29.45</v>
      </c>
      <c r="J23" s="10">
        <v>70.8</v>
      </c>
      <c r="K23" s="11">
        <v>35.4</v>
      </c>
      <c r="L23" s="25">
        <f t="shared" si="1"/>
        <v>64.85</v>
      </c>
      <c r="M23" s="10">
        <v>21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4"/>
      <c r="IT23" s="4"/>
    </row>
    <row r="24" spans="1:254" s="1" customFormat="1" ht="21" customHeight="1">
      <c r="A24" s="7" t="s">
        <v>53</v>
      </c>
      <c r="B24" s="8" t="s">
        <v>54</v>
      </c>
      <c r="C24" s="7" t="s">
        <v>20</v>
      </c>
      <c r="D24" s="12">
        <v>1978.3</v>
      </c>
      <c r="E24" s="10">
        <v>36</v>
      </c>
      <c r="F24" s="10">
        <v>10.8</v>
      </c>
      <c r="G24" s="10">
        <v>95</v>
      </c>
      <c r="H24" s="11">
        <v>19</v>
      </c>
      <c r="I24" s="11">
        <f t="shared" si="0"/>
        <v>29.8</v>
      </c>
      <c r="J24" s="10">
        <v>65.8</v>
      </c>
      <c r="K24" s="11">
        <v>32.9</v>
      </c>
      <c r="L24" s="25">
        <f t="shared" si="1"/>
        <v>62.7</v>
      </c>
      <c r="M24" s="10">
        <v>22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4"/>
      <c r="IT24" s="4"/>
    </row>
    <row r="25" spans="1:254" s="1" customFormat="1" ht="21" customHeight="1">
      <c r="A25" s="7" t="s">
        <v>21</v>
      </c>
      <c r="B25" s="8" t="s">
        <v>55</v>
      </c>
      <c r="C25" s="7" t="s">
        <v>16</v>
      </c>
      <c r="D25" s="12">
        <v>1983.6</v>
      </c>
      <c r="E25" s="10">
        <v>26.5</v>
      </c>
      <c r="F25" s="10">
        <v>7.95</v>
      </c>
      <c r="G25" s="10">
        <v>100</v>
      </c>
      <c r="H25" s="11">
        <v>20</v>
      </c>
      <c r="I25" s="11">
        <f t="shared" si="0"/>
        <v>27.95</v>
      </c>
      <c r="J25" s="10">
        <v>67.8</v>
      </c>
      <c r="K25" s="11">
        <v>33.9</v>
      </c>
      <c r="L25" s="25">
        <f t="shared" si="1"/>
        <v>61.849999999999994</v>
      </c>
      <c r="M25" s="10">
        <v>23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4"/>
      <c r="IT25" s="4"/>
    </row>
    <row r="26" spans="1:254" s="1" customFormat="1" ht="21" customHeight="1">
      <c r="A26" s="16" t="s">
        <v>51</v>
      </c>
      <c r="B26" s="8" t="s">
        <v>56</v>
      </c>
      <c r="C26" s="7" t="s">
        <v>20</v>
      </c>
      <c r="D26" s="12">
        <v>1981.12</v>
      </c>
      <c r="E26" s="10">
        <v>67</v>
      </c>
      <c r="F26" s="10">
        <v>20.1</v>
      </c>
      <c r="G26" s="10">
        <v>60</v>
      </c>
      <c r="H26" s="11">
        <v>12</v>
      </c>
      <c r="I26" s="11">
        <f t="shared" si="0"/>
        <v>32.099999999999994</v>
      </c>
      <c r="J26" s="10">
        <v>52</v>
      </c>
      <c r="K26" s="11">
        <v>26</v>
      </c>
      <c r="L26" s="25">
        <f t="shared" si="1"/>
        <v>58.099999999999994</v>
      </c>
      <c r="M26" s="10">
        <v>24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4"/>
      <c r="IT26" s="4"/>
    </row>
    <row r="27" spans="1:254" s="1" customFormat="1" ht="21" customHeight="1">
      <c r="A27" s="13" t="s">
        <v>57</v>
      </c>
      <c r="B27" s="8" t="s">
        <v>58</v>
      </c>
      <c r="C27" s="7" t="s">
        <v>16</v>
      </c>
      <c r="D27" s="12">
        <v>1989.7</v>
      </c>
      <c r="E27" s="10">
        <v>56</v>
      </c>
      <c r="F27" s="10">
        <v>16.8</v>
      </c>
      <c r="G27" s="10">
        <v>80</v>
      </c>
      <c r="H27" s="11">
        <v>16</v>
      </c>
      <c r="I27" s="11">
        <f t="shared" si="0"/>
        <v>32.8</v>
      </c>
      <c r="J27" s="10">
        <v>49.4</v>
      </c>
      <c r="K27" s="11">
        <v>24.7</v>
      </c>
      <c r="L27" s="25">
        <f t="shared" si="1"/>
        <v>57.5</v>
      </c>
      <c r="M27" s="10">
        <v>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4"/>
      <c r="IT27" s="4"/>
    </row>
    <row r="28" spans="1:254" s="1" customFormat="1" ht="21" customHeight="1">
      <c r="A28" s="7" t="s">
        <v>59</v>
      </c>
      <c r="B28" s="8" t="s">
        <v>60</v>
      </c>
      <c r="C28" s="7" t="s">
        <v>20</v>
      </c>
      <c r="D28" s="12">
        <v>1982.8</v>
      </c>
      <c r="E28" s="10">
        <v>44</v>
      </c>
      <c r="F28" s="10">
        <v>13.2</v>
      </c>
      <c r="G28" s="10">
        <v>60</v>
      </c>
      <c r="H28" s="11">
        <v>12</v>
      </c>
      <c r="I28" s="11">
        <f t="shared" si="0"/>
        <v>25.2</v>
      </c>
      <c r="J28" s="10">
        <v>59.2</v>
      </c>
      <c r="K28" s="11">
        <v>29.6</v>
      </c>
      <c r="L28" s="25">
        <f t="shared" si="1"/>
        <v>54.8</v>
      </c>
      <c r="M28" s="10">
        <v>26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4"/>
      <c r="IT28" s="4"/>
    </row>
    <row r="29" spans="1:254" s="1" customFormat="1" ht="21" customHeight="1">
      <c r="A29" s="8" t="s">
        <v>23</v>
      </c>
      <c r="B29" s="8" t="s">
        <v>61</v>
      </c>
      <c r="C29" s="8" t="s">
        <v>16</v>
      </c>
      <c r="D29" s="8">
        <v>1987.9</v>
      </c>
      <c r="E29" s="10">
        <v>31.5</v>
      </c>
      <c r="F29" s="10">
        <v>9.45</v>
      </c>
      <c r="G29" s="10">
        <v>60</v>
      </c>
      <c r="H29" s="11">
        <v>12</v>
      </c>
      <c r="I29" s="11">
        <f t="shared" si="0"/>
        <v>21.45</v>
      </c>
      <c r="J29" s="10">
        <v>66</v>
      </c>
      <c r="K29" s="11">
        <v>33</v>
      </c>
      <c r="L29" s="25">
        <f t="shared" si="1"/>
        <v>54.45</v>
      </c>
      <c r="M29" s="10">
        <v>27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4"/>
      <c r="IT29" s="4"/>
    </row>
    <row r="30" spans="1:254" s="1" customFormat="1" ht="21" customHeight="1">
      <c r="A30" s="7" t="s">
        <v>21</v>
      </c>
      <c r="B30" s="8" t="s">
        <v>62</v>
      </c>
      <c r="C30" s="7" t="s">
        <v>20</v>
      </c>
      <c r="D30" s="12">
        <v>1976.9</v>
      </c>
      <c r="E30" s="10">
        <v>27.5</v>
      </c>
      <c r="F30" s="10">
        <v>8.25</v>
      </c>
      <c r="G30" s="10">
        <v>30</v>
      </c>
      <c r="H30" s="11">
        <v>6</v>
      </c>
      <c r="I30" s="11">
        <f t="shared" si="0"/>
        <v>14.25</v>
      </c>
      <c r="J30" s="10">
        <v>71.2</v>
      </c>
      <c r="K30" s="11">
        <v>35.6</v>
      </c>
      <c r="L30" s="25">
        <f t="shared" si="1"/>
        <v>49.85</v>
      </c>
      <c r="M30" s="10">
        <v>28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4"/>
      <c r="IT30" s="4"/>
    </row>
    <row r="31" spans="1:254" s="1" customFormat="1" ht="21" customHeight="1">
      <c r="A31" s="13" t="s">
        <v>37</v>
      </c>
      <c r="B31" s="8" t="s">
        <v>63</v>
      </c>
      <c r="C31" s="7" t="s">
        <v>16</v>
      </c>
      <c r="D31" s="12">
        <v>1988.7</v>
      </c>
      <c r="E31" s="10">
        <v>55</v>
      </c>
      <c r="F31" s="10">
        <v>16.5</v>
      </c>
      <c r="G31" s="10">
        <v>0</v>
      </c>
      <c r="H31" s="11">
        <v>0</v>
      </c>
      <c r="I31" s="11">
        <f t="shared" si="0"/>
        <v>16.5</v>
      </c>
      <c r="J31" s="10">
        <v>64.8</v>
      </c>
      <c r="K31" s="11">
        <v>32.4</v>
      </c>
      <c r="L31" s="25">
        <f t="shared" si="1"/>
        <v>48.9</v>
      </c>
      <c r="M31" s="10">
        <v>29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4"/>
      <c r="IT31" s="4"/>
    </row>
    <row r="32" spans="1:254" s="1" customFormat="1" ht="21" customHeight="1">
      <c r="A32" s="7" t="s">
        <v>29</v>
      </c>
      <c r="B32" s="8" t="s">
        <v>64</v>
      </c>
      <c r="C32" s="7" t="s">
        <v>16</v>
      </c>
      <c r="D32" s="12">
        <v>1974.5</v>
      </c>
      <c r="E32" s="10">
        <v>35</v>
      </c>
      <c r="F32" s="10">
        <v>10.5</v>
      </c>
      <c r="G32" s="10">
        <v>20</v>
      </c>
      <c r="H32" s="11">
        <v>4</v>
      </c>
      <c r="I32" s="11">
        <f t="shared" si="0"/>
        <v>14.5</v>
      </c>
      <c r="J32" s="10">
        <v>67.8</v>
      </c>
      <c r="K32" s="11">
        <v>33.9</v>
      </c>
      <c r="L32" s="25">
        <f t="shared" si="1"/>
        <v>48.4</v>
      </c>
      <c r="M32" s="10">
        <v>30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4"/>
      <c r="IT32" s="4"/>
    </row>
    <row r="33" spans="1:254" s="1" customFormat="1" ht="21" customHeight="1">
      <c r="A33" s="7" t="s">
        <v>40</v>
      </c>
      <c r="B33" s="8" t="s">
        <v>65</v>
      </c>
      <c r="C33" s="7" t="s">
        <v>16</v>
      </c>
      <c r="D33" s="12">
        <v>1992.8</v>
      </c>
      <c r="E33" s="10">
        <v>33.5</v>
      </c>
      <c r="F33" s="10">
        <v>10.05</v>
      </c>
      <c r="G33" s="10">
        <v>30</v>
      </c>
      <c r="H33" s="11">
        <v>6</v>
      </c>
      <c r="I33" s="11">
        <f t="shared" si="0"/>
        <v>16.049999999999997</v>
      </c>
      <c r="J33" s="10">
        <v>64.2</v>
      </c>
      <c r="K33" s="11">
        <v>32.1</v>
      </c>
      <c r="L33" s="25">
        <f t="shared" si="1"/>
        <v>48.15</v>
      </c>
      <c r="M33" s="10">
        <v>31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4"/>
      <c r="IT33" s="4"/>
    </row>
    <row r="34" spans="1:254" s="1" customFormat="1" ht="21" customHeight="1">
      <c r="A34" s="8" t="s">
        <v>23</v>
      </c>
      <c r="B34" s="8" t="s">
        <v>66</v>
      </c>
      <c r="C34" s="8" t="s">
        <v>16</v>
      </c>
      <c r="D34" s="8">
        <v>1990.6</v>
      </c>
      <c r="E34" s="10">
        <v>43</v>
      </c>
      <c r="F34" s="10">
        <v>12.9</v>
      </c>
      <c r="G34" s="10">
        <v>50</v>
      </c>
      <c r="H34" s="11">
        <v>10</v>
      </c>
      <c r="I34" s="11">
        <f t="shared" si="0"/>
        <v>22.9</v>
      </c>
      <c r="J34" s="10">
        <v>46.8</v>
      </c>
      <c r="K34" s="11">
        <v>23.4</v>
      </c>
      <c r="L34" s="25">
        <f t="shared" si="1"/>
        <v>46.3</v>
      </c>
      <c r="M34" s="10">
        <v>32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4"/>
      <c r="IT34" s="4"/>
    </row>
    <row r="35" spans="1:254" s="1" customFormat="1" ht="21" customHeight="1">
      <c r="A35" s="7" t="s">
        <v>67</v>
      </c>
      <c r="B35" s="8" t="s">
        <v>68</v>
      </c>
      <c r="C35" s="7" t="s">
        <v>16</v>
      </c>
      <c r="D35" s="12">
        <v>1976.2</v>
      </c>
      <c r="E35" s="10">
        <v>26</v>
      </c>
      <c r="F35" s="10">
        <v>7.8</v>
      </c>
      <c r="G35" s="10">
        <v>85</v>
      </c>
      <c r="H35" s="11">
        <v>17</v>
      </c>
      <c r="I35" s="11">
        <f t="shared" si="0"/>
        <v>24.8</v>
      </c>
      <c r="J35" s="10">
        <v>43</v>
      </c>
      <c r="K35" s="11">
        <v>21.5</v>
      </c>
      <c r="L35" s="25">
        <f t="shared" si="1"/>
        <v>46.3</v>
      </c>
      <c r="M35" s="10">
        <v>33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4"/>
      <c r="IT35" s="4"/>
    </row>
    <row r="36" spans="1:254" s="1" customFormat="1" ht="21" customHeight="1">
      <c r="A36" s="7" t="s">
        <v>21</v>
      </c>
      <c r="B36" s="8" t="s">
        <v>69</v>
      </c>
      <c r="C36" s="7" t="s">
        <v>16</v>
      </c>
      <c r="D36" s="12">
        <v>1982.2</v>
      </c>
      <c r="E36" s="10">
        <v>26.5</v>
      </c>
      <c r="F36" s="10">
        <v>7.95</v>
      </c>
      <c r="G36" s="10">
        <v>45</v>
      </c>
      <c r="H36" s="11">
        <v>9</v>
      </c>
      <c r="I36" s="11">
        <f t="shared" si="0"/>
        <v>16.95</v>
      </c>
      <c r="J36" s="10">
        <v>55</v>
      </c>
      <c r="K36" s="11">
        <v>27.5</v>
      </c>
      <c r="L36" s="25">
        <f t="shared" si="1"/>
        <v>44.45</v>
      </c>
      <c r="M36" s="10">
        <v>34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4"/>
      <c r="IT36" s="4"/>
    </row>
    <row r="37" spans="1:254" s="1" customFormat="1" ht="21" customHeight="1">
      <c r="A37" s="7" t="s">
        <v>27</v>
      </c>
      <c r="B37" s="8" t="s">
        <v>70</v>
      </c>
      <c r="C37" s="7" t="s">
        <v>20</v>
      </c>
      <c r="D37" s="12">
        <v>1977.7</v>
      </c>
      <c r="E37" s="10">
        <v>38.5</v>
      </c>
      <c r="F37" s="10">
        <v>11.55</v>
      </c>
      <c r="G37" s="10">
        <v>0</v>
      </c>
      <c r="H37" s="11">
        <v>0</v>
      </c>
      <c r="I37" s="11">
        <f t="shared" si="0"/>
        <v>11.55</v>
      </c>
      <c r="J37" s="10">
        <v>64.4</v>
      </c>
      <c r="K37" s="11">
        <v>32.2</v>
      </c>
      <c r="L37" s="25">
        <f t="shared" si="1"/>
        <v>43.75</v>
      </c>
      <c r="M37" s="10">
        <v>35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4"/>
      <c r="IT37" s="4"/>
    </row>
    <row r="38" spans="1:254" s="1" customFormat="1" ht="21" customHeight="1">
      <c r="A38" s="7" t="s">
        <v>27</v>
      </c>
      <c r="B38" s="8" t="s">
        <v>71</v>
      </c>
      <c r="C38" s="7" t="s">
        <v>16</v>
      </c>
      <c r="D38" s="12">
        <v>1976.3</v>
      </c>
      <c r="E38" s="10">
        <v>16</v>
      </c>
      <c r="F38" s="10">
        <v>4.8</v>
      </c>
      <c r="G38" s="10">
        <v>0</v>
      </c>
      <c r="H38" s="11">
        <v>0</v>
      </c>
      <c r="I38" s="11">
        <f t="shared" si="0"/>
        <v>4.8</v>
      </c>
      <c r="J38" s="10">
        <v>74.4</v>
      </c>
      <c r="K38" s="11">
        <v>37.2</v>
      </c>
      <c r="L38" s="25">
        <f t="shared" si="1"/>
        <v>42</v>
      </c>
      <c r="M38" s="10">
        <v>36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4"/>
      <c r="IT38" s="4"/>
    </row>
    <row r="39" spans="1:254" s="1" customFormat="1" ht="21" customHeight="1">
      <c r="A39" s="13" t="s">
        <v>57</v>
      </c>
      <c r="B39" s="8" t="s">
        <v>72</v>
      </c>
      <c r="C39" s="7" t="s">
        <v>16</v>
      </c>
      <c r="D39" s="12">
        <v>1970.2</v>
      </c>
      <c r="E39" s="10">
        <v>48</v>
      </c>
      <c r="F39" s="10">
        <v>14.4</v>
      </c>
      <c r="G39" s="10">
        <v>0</v>
      </c>
      <c r="H39" s="11">
        <v>0</v>
      </c>
      <c r="I39" s="11">
        <f t="shared" si="0"/>
        <v>14.399999999999999</v>
      </c>
      <c r="J39" s="10">
        <v>52.8</v>
      </c>
      <c r="K39" s="11">
        <v>26.4</v>
      </c>
      <c r="L39" s="25">
        <f t="shared" si="1"/>
        <v>40.8</v>
      </c>
      <c r="M39" s="10">
        <v>37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4"/>
      <c r="IT39" s="4"/>
    </row>
    <row r="40" spans="1:254" s="1" customFormat="1" ht="21" customHeight="1">
      <c r="A40" s="7" t="s">
        <v>67</v>
      </c>
      <c r="B40" s="8" t="s">
        <v>73</v>
      </c>
      <c r="C40" s="7" t="s">
        <v>16</v>
      </c>
      <c r="D40" s="12">
        <v>1973.9</v>
      </c>
      <c r="E40" s="10">
        <v>30</v>
      </c>
      <c r="F40" s="10">
        <v>9</v>
      </c>
      <c r="G40" s="10">
        <v>0</v>
      </c>
      <c r="H40" s="11">
        <v>0</v>
      </c>
      <c r="I40" s="11">
        <f t="shared" si="0"/>
        <v>9</v>
      </c>
      <c r="J40" s="10">
        <v>62</v>
      </c>
      <c r="K40" s="11">
        <v>31</v>
      </c>
      <c r="L40" s="25">
        <f t="shared" si="1"/>
        <v>40</v>
      </c>
      <c r="M40" s="10">
        <v>38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4"/>
      <c r="IT40" s="4"/>
    </row>
    <row r="41" spans="1:254" s="1" customFormat="1" ht="21" customHeight="1">
      <c r="A41" s="7" t="s">
        <v>29</v>
      </c>
      <c r="B41" s="8" t="s">
        <v>74</v>
      </c>
      <c r="C41" s="7" t="s">
        <v>16</v>
      </c>
      <c r="D41" s="12">
        <v>1985.7</v>
      </c>
      <c r="E41" s="10">
        <v>41</v>
      </c>
      <c r="F41" s="10">
        <v>12.3</v>
      </c>
      <c r="G41" s="10">
        <v>50</v>
      </c>
      <c r="H41" s="11">
        <v>10</v>
      </c>
      <c r="I41" s="11">
        <f t="shared" si="0"/>
        <v>22.3</v>
      </c>
      <c r="J41" s="10">
        <v>34.8</v>
      </c>
      <c r="K41" s="11">
        <v>17.4</v>
      </c>
      <c r="L41" s="25">
        <f t="shared" si="1"/>
        <v>39.7</v>
      </c>
      <c r="M41" s="10">
        <v>39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4"/>
      <c r="IT41" s="4"/>
    </row>
    <row r="42" spans="1:254" s="1" customFormat="1" ht="21" customHeight="1">
      <c r="A42" s="7" t="s">
        <v>40</v>
      </c>
      <c r="B42" s="8" t="s">
        <v>75</v>
      </c>
      <c r="C42" s="7" t="s">
        <v>16</v>
      </c>
      <c r="D42" s="12">
        <v>1975.2</v>
      </c>
      <c r="E42" s="10">
        <v>33.5</v>
      </c>
      <c r="F42" s="10">
        <v>10.05</v>
      </c>
      <c r="G42" s="10">
        <v>30</v>
      </c>
      <c r="H42" s="11">
        <v>6</v>
      </c>
      <c r="I42" s="11">
        <f t="shared" si="0"/>
        <v>16.049999999999997</v>
      </c>
      <c r="J42" s="10">
        <v>46</v>
      </c>
      <c r="K42" s="11">
        <v>23</v>
      </c>
      <c r="L42" s="25">
        <f t="shared" si="1"/>
        <v>39.05</v>
      </c>
      <c r="M42" s="10">
        <v>40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4"/>
      <c r="IT42" s="4"/>
    </row>
    <row r="43" spans="1:254" s="1" customFormat="1" ht="21" customHeight="1">
      <c r="A43" s="13" t="s">
        <v>57</v>
      </c>
      <c r="B43" s="8" t="s">
        <v>76</v>
      </c>
      <c r="C43" s="7" t="s">
        <v>16</v>
      </c>
      <c r="D43" s="12">
        <v>1983.8</v>
      </c>
      <c r="E43" s="10">
        <v>35</v>
      </c>
      <c r="F43" s="10">
        <v>10.5</v>
      </c>
      <c r="G43" s="10">
        <v>10</v>
      </c>
      <c r="H43" s="11">
        <v>2</v>
      </c>
      <c r="I43" s="11">
        <f t="shared" si="0"/>
        <v>12.5</v>
      </c>
      <c r="J43" s="10">
        <v>51.6</v>
      </c>
      <c r="K43" s="11">
        <v>25.8</v>
      </c>
      <c r="L43" s="25">
        <f t="shared" si="1"/>
        <v>38.3</v>
      </c>
      <c r="M43" s="10">
        <v>41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4"/>
      <c r="IT43" s="4"/>
    </row>
    <row r="44" spans="1:254" s="1" customFormat="1" ht="21" customHeight="1">
      <c r="A44" s="14" t="s">
        <v>43</v>
      </c>
      <c r="B44" s="15" t="s">
        <v>77</v>
      </c>
      <c r="C44" s="7" t="s">
        <v>16</v>
      </c>
      <c r="D44" s="12">
        <v>1969.7</v>
      </c>
      <c r="E44" s="10">
        <v>19.5</v>
      </c>
      <c r="F44" s="10">
        <v>5.85</v>
      </c>
      <c r="G44" s="10">
        <v>0</v>
      </c>
      <c r="H44" s="11">
        <v>0</v>
      </c>
      <c r="I44" s="11">
        <f t="shared" si="0"/>
        <v>5.85</v>
      </c>
      <c r="J44" s="10">
        <v>62.4</v>
      </c>
      <c r="K44" s="11">
        <v>31.2</v>
      </c>
      <c r="L44" s="25">
        <f t="shared" si="1"/>
        <v>37.05</v>
      </c>
      <c r="M44" s="10">
        <v>42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4"/>
      <c r="IT44" s="4"/>
    </row>
    <row r="45" spans="1:254" s="1" customFormat="1" ht="21" customHeight="1">
      <c r="A45" s="13" t="s">
        <v>25</v>
      </c>
      <c r="B45" s="8" t="s">
        <v>78</v>
      </c>
      <c r="C45" s="7" t="s">
        <v>16</v>
      </c>
      <c r="D45" s="12">
        <v>1977.9</v>
      </c>
      <c r="E45" s="10">
        <v>17.5</v>
      </c>
      <c r="F45" s="10">
        <v>5.25</v>
      </c>
      <c r="G45" s="10">
        <v>0</v>
      </c>
      <c r="H45" s="11">
        <v>0</v>
      </c>
      <c r="I45" s="11">
        <f t="shared" si="0"/>
        <v>5.25</v>
      </c>
      <c r="J45" s="10">
        <v>53.8</v>
      </c>
      <c r="K45" s="11">
        <v>26.9</v>
      </c>
      <c r="L45" s="25">
        <f t="shared" si="1"/>
        <v>32.15</v>
      </c>
      <c r="M45" s="10">
        <v>43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4"/>
      <c r="IT45" s="4"/>
    </row>
    <row r="46" spans="1:254" s="1" customFormat="1" ht="21" customHeight="1">
      <c r="A46" s="13" t="s">
        <v>79</v>
      </c>
      <c r="B46" s="8" t="s">
        <v>80</v>
      </c>
      <c r="C46" s="7" t="s">
        <v>20</v>
      </c>
      <c r="D46" s="12">
        <v>1992.6</v>
      </c>
      <c r="E46" s="10">
        <v>12.5</v>
      </c>
      <c r="F46" s="10">
        <v>3.75</v>
      </c>
      <c r="G46" s="10">
        <v>50</v>
      </c>
      <c r="H46" s="11">
        <v>10</v>
      </c>
      <c r="I46" s="11">
        <f t="shared" si="0"/>
        <v>13.75</v>
      </c>
      <c r="J46" s="10">
        <v>34.8</v>
      </c>
      <c r="K46" s="11">
        <v>17.4</v>
      </c>
      <c r="L46" s="25">
        <f t="shared" si="1"/>
        <v>31.15</v>
      </c>
      <c r="M46" s="10">
        <v>44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4"/>
      <c r="IT46" s="4"/>
    </row>
    <row r="47" spans="1:254" s="1" customFormat="1" ht="21" customHeight="1">
      <c r="A47" s="7" t="s">
        <v>21</v>
      </c>
      <c r="B47" s="8" t="s">
        <v>81</v>
      </c>
      <c r="C47" s="7" t="s">
        <v>20</v>
      </c>
      <c r="D47" s="12">
        <v>1983.11</v>
      </c>
      <c r="E47" s="10">
        <v>20</v>
      </c>
      <c r="F47" s="10">
        <v>6</v>
      </c>
      <c r="G47" s="10">
        <v>20</v>
      </c>
      <c r="H47" s="11">
        <v>4</v>
      </c>
      <c r="I47" s="11">
        <f t="shared" si="0"/>
        <v>10</v>
      </c>
      <c r="J47" s="10">
        <v>41.2</v>
      </c>
      <c r="K47" s="11">
        <v>20.6</v>
      </c>
      <c r="L47" s="25">
        <f t="shared" si="1"/>
        <v>30.6</v>
      </c>
      <c r="M47" s="10">
        <v>45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4"/>
      <c r="IT47" s="4"/>
    </row>
    <row r="48" spans="1:254" s="1" customFormat="1" ht="21" customHeight="1">
      <c r="A48" s="7" t="s">
        <v>53</v>
      </c>
      <c r="B48" s="8" t="s">
        <v>82</v>
      </c>
      <c r="C48" s="7" t="s">
        <v>16</v>
      </c>
      <c r="D48" s="12">
        <v>1991.1</v>
      </c>
      <c r="E48" s="10">
        <v>14</v>
      </c>
      <c r="F48" s="10">
        <v>4.2</v>
      </c>
      <c r="G48" s="10">
        <v>35</v>
      </c>
      <c r="H48" s="11">
        <v>7</v>
      </c>
      <c r="I48" s="11">
        <f t="shared" si="0"/>
        <v>11.2</v>
      </c>
      <c r="J48" s="10">
        <v>35.8</v>
      </c>
      <c r="K48" s="11">
        <v>17.9</v>
      </c>
      <c r="L48" s="25">
        <f t="shared" si="1"/>
        <v>29.099999999999998</v>
      </c>
      <c r="M48" s="10">
        <v>46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4"/>
      <c r="IT48" s="4"/>
    </row>
    <row r="49" spans="1:254" s="1" customFormat="1" ht="21" customHeight="1">
      <c r="A49" s="7" t="s">
        <v>59</v>
      </c>
      <c r="B49" s="8" t="s">
        <v>83</v>
      </c>
      <c r="C49" s="7" t="s">
        <v>20</v>
      </c>
      <c r="D49" s="12">
        <v>1984.1</v>
      </c>
      <c r="E49" s="10">
        <v>42</v>
      </c>
      <c r="F49" s="10">
        <v>12.6</v>
      </c>
      <c r="G49" s="10">
        <v>80</v>
      </c>
      <c r="H49" s="11">
        <v>16</v>
      </c>
      <c r="I49" s="11">
        <f t="shared" si="0"/>
        <v>28.6</v>
      </c>
      <c r="J49" s="10">
        <v>0</v>
      </c>
      <c r="K49" s="11">
        <v>0</v>
      </c>
      <c r="L49" s="25">
        <f t="shared" si="1"/>
        <v>28.6</v>
      </c>
      <c r="M49" s="10">
        <v>47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4"/>
      <c r="IT49" s="4"/>
    </row>
    <row r="50" spans="1:254" s="1" customFormat="1" ht="21" customHeight="1">
      <c r="A50" s="7" t="s">
        <v>48</v>
      </c>
      <c r="B50" s="8" t="s">
        <v>84</v>
      </c>
      <c r="C50" s="7" t="s">
        <v>16</v>
      </c>
      <c r="D50" s="12">
        <v>1985.9</v>
      </c>
      <c r="E50" s="10">
        <v>7.5</v>
      </c>
      <c r="F50" s="10">
        <v>2.25</v>
      </c>
      <c r="G50" s="10">
        <v>30</v>
      </c>
      <c r="H50" s="11">
        <v>6</v>
      </c>
      <c r="I50" s="11">
        <f t="shared" si="0"/>
        <v>8.25</v>
      </c>
      <c r="J50" s="10">
        <v>39.4</v>
      </c>
      <c r="K50" s="11">
        <v>19.7</v>
      </c>
      <c r="L50" s="25">
        <f t="shared" si="1"/>
        <v>27.95</v>
      </c>
      <c r="M50" s="10">
        <v>48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4"/>
      <c r="IT50" s="4"/>
    </row>
    <row r="51" spans="1:254" s="1" customFormat="1" ht="21" customHeight="1">
      <c r="A51" s="7" t="s">
        <v>31</v>
      </c>
      <c r="B51" s="8" t="s">
        <v>85</v>
      </c>
      <c r="C51" s="7" t="s">
        <v>16</v>
      </c>
      <c r="D51" s="12">
        <v>1981.1</v>
      </c>
      <c r="E51" s="10">
        <v>35.5</v>
      </c>
      <c r="F51" s="10">
        <v>10.65</v>
      </c>
      <c r="G51" s="10">
        <v>70</v>
      </c>
      <c r="H51" s="11">
        <v>14</v>
      </c>
      <c r="I51" s="11">
        <f t="shared" si="0"/>
        <v>24.65</v>
      </c>
      <c r="J51" s="10">
        <v>0</v>
      </c>
      <c r="K51" s="11">
        <v>0</v>
      </c>
      <c r="L51" s="25">
        <f t="shared" si="1"/>
        <v>24.65</v>
      </c>
      <c r="M51" s="10">
        <v>49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4"/>
      <c r="IT51" s="4"/>
    </row>
    <row r="52" spans="1:254" s="1" customFormat="1" ht="21" customHeight="1">
      <c r="A52" s="7" t="s">
        <v>21</v>
      </c>
      <c r="B52" s="8" t="s">
        <v>86</v>
      </c>
      <c r="C52" s="7" t="s">
        <v>16</v>
      </c>
      <c r="D52" s="12">
        <v>1983.11</v>
      </c>
      <c r="E52" s="10">
        <v>39</v>
      </c>
      <c r="F52" s="10">
        <v>11.7</v>
      </c>
      <c r="G52" s="10">
        <v>60</v>
      </c>
      <c r="H52" s="11">
        <v>12</v>
      </c>
      <c r="I52" s="11">
        <f t="shared" si="0"/>
        <v>23.7</v>
      </c>
      <c r="J52" s="10">
        <v>0</v>
      </c>
      <c r="K52" s="11">
        <v>0</v>
      </c>
      <c r="L52" s="25">
        <f t="shared" si="1"/>
        <v>23.7</v>
      </c>
      <c r="M52" s="10">
        <v>50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4"/>
      <c r="IT52" s="4"/>
    </row>
    <row r="53" spans="1:254" s="1" customFormat="1" ht="21" customHeight="1">
      <c r="A53" s="16" t="s">
        <v>51</v>
      </c>
      <c r="B53" s="8" t="s">
        <v>87</v>
      </c>
      <c r="C53" s="7" t="s">
        <v>20</v>
      </c>
      <c r="D53" s="12">
        <v>1995.4</v>
      </c>
      <c r="E53" s="10">
        <v>33.5</v>
      </c>
      <c r="F53" s="10">
        <v>10.05</v>
      </c>
      <c r="G53" s="10">
        <v>60</v>
      </c>
      <c r="H53" s="11">
        <v>12</v>
      </c>
      <c r="I53" s="11">
        <f t="shared" si="0"/>
        <v>22.049999999999997</v>
      </c>
      <c r="J53" s="10">
        <v>0</v>
      </c>
      <c r="K53" s="11">
        <v>0</v>
      </c>
      <c r="L53" s="25">
        <f t="shared" si="1"/>
        <v>22.049999999999997</v>
      </c>
      <c r="M53" s="10">
        <v>51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4"/>
      <c r="IT53" s="4"/>
    </row>
    <row r="54" spans="1:254" s="1" customFormat="1" ht="21" customHeight="1">
      <c r="A54" s="7" t="s">
        <v>33</v>
      </c>
      <c r="B54" s="8" t="s">
        <v>88</v>
      </c>
      <c r="C54" s="7" t="s">
        <v>16</v>
      </c>
      <c r="D54" s="12">
        <v>1986.4</v>
      </c>
      <c r="E54" s="10">
        <v>24</v>
      </c>
      <c r="F54" s="10">
        <v>7.2</v>
      </c>
      <c r="G54" s="10">
        <v>55</v>
      </c>
      <c r="H54" s="11">
        <v>11</v>
      </c>
      <c r="I54" s="11">
        <f t="shared" si="0"/>
        <v>18.2</v>
      </c>
      <c r="J54" s="10">
        <v>0</v>
      </c>
      <c r="K54" s="11">
        <v>0</v>
      </c>
      <c r="L54" s="25">
        <f t="shared" si="1"/>
        <v>18.2</v>
      </c>
      <c r="M54" s="10">
        <v>52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4"/>
      <c r="IT54" s="4"/>
    </row>
    <row r="55" spans="1:254" s="1" customFormat="1" ht="21" customHeight="1">
      <c r="A55" s="13" t="s">
        <v>57</v>
      </c>
      <c r="B55" s="8" t="s">
        <v>89</v>
      </c>
      <c r="C55" s="7" t="s">
        <v>16</v>
      </c>
      <c r="D55" s="12">
        <v>1996.6</v>
      </c>
      <c r="E55" s="10">
        <v>7</v>
      </c>
      <c r="F55" s="10">
        <v>2.1</v>
      </c>
      <c r="G55" s="10">
        <v>30</v>
      </c>
      <c r="H55" s="11">
        <v>6</v>
      </c>
      <c r="I55" s="11">
        <f t="shared" si="0"/>
        <v>8.1</v>
      </c>
      <c r="J55" s="10">
        <v>16.6</v>
      </c>
      <c r="K55" s="11">
        <v>8.3</v>
      </c>
      <c r="L55" s="25">
        <f t="shared" si="1"/>
        <v>16.4</v>
      </c>
      <c r="M55" s="10">
        <v>53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4"/>
      <c r="IT55" s="4"/>
    </row>
    <row r="56" spans="1:254" s="1" customFormat="1" ht="21" customHeight="1">
      <c r="A56" s="14" t="s">
        <v>43</v>
      </c>
      <c r="B56" s="17" t="s">
        <v>90</v>
      </c>
      <c r="C56" s="18" t="s">
        <v>20</v>
      </c>
      <c r="D56" s="19">
        <v>1984.7</v>
      </c>
      <c r="E56" s="20">
        <v>31</v>
      </c>
      <c r="F56" s="20">
        <v>9.3</v>
      </c>
      <c r="G56" s="20">
        <v>30</v>
      </c>
      <c r="H56" s="21">
        <v>6</v>
      </c>
      <c r="I56" s="11">
        <f t="shared" si="0"/>
        <v>15.299999999999999</v>
      </c>
      <c r="J56" s="10">
        <v>0</v>
      </c>
      <c r="K56" s="11">
        <v>0</v>
      </c>
      <c r="L56" s="25">
        <f t="shared" si="1"/>
        <v>15.299999999999999</v>
      </c>
      <c r="M56" s="10">
        <v>54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4"/>
      <c r="IT56" s="4"/>
    </row>
    <row r="57" spans="1:254" s="1" customFormat="1" ht="21" customHeight="1">
      <c r="A57" s="13" t="s">
        <v>37</v>
      </c>
      <c r="B57" s="8" t="s">
        <v>91</v>
      </c>
      <c r="C57" s="7" t="s">
        <v>16</v>
      </c>
      <c r="D57" s="12">
        <v>1979.2</v>
      </c>
      <c r="E57" s="10">
        <v>48</v>
      </c>
      <c r="F57" s="10">
        <v>14.4</v>
      </c>
      <c r="G57" s="10">
        <v>0</v>
      </c>
      <c r="H57" s="11">
        <v>0</v>
      </c>
      <c r="I57" s="11">
        <f t="shared" si="0"/>
        <v>14.399999999999999</v>
      </c>
      <c r="J57" s="10">
        <v>0</v>
      </c>
      <c r="K57" s="11">
        <v>0</v>
      </c>
      <c r="L57" s="25">
        <f t="shared" si="1"/>
        <v>14.399999999999999</v>
      </c>
      <c r="M57" s="10">
        <v>55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4"/>
      <c r="IT57" s="4"/>
    </row>
    <row r="58" spans="1:254" s="1" customFormat="1" ht="21" customHeight="1">
      <c r="A58" s="13" t="s">
        <v>25</v>
      </c>
      <c r="B58" s="8" t="s">
        <v>92</v>
      </c>
      <c r="C58" s="7" t="s">
        <v>20</v>
      </c>
      <c r="D58" s="12">
        <v>1974.7</v>
      </c>
      <c r="E58" s="10">
        <v>44.5</v>
      </c>
      <c r="F58" s="10">
        <v>13.35</v>
      </c>
      <c r="G58" s="10">
        <v>0</v>
      </c>
      <c r="H58" s="11">
        <v>0</v>
      </c>
      <c r="I58" s="11">
        <f t="shared" si="0"/>
        <v>13.35</v>
      </c>
      <c r="J58" s="10">
        <v>0</v>
      </c>
      <c r="K58" s="11">
        <v>0</v>
      </c>
      <c r="L58" s="25">
        <f t="shared" si="1"/>
        <v>13.35</v>
      </c>
      <c r="M58" s="10">
        <v>56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4"/>
      <c r="IT58" s="4"/>
    </row>
    <row r="59" spans="1:254" s="1" customFormat="1" ht="21" customHeight="1">
      <c r="A59" s="7" t="s">
        <v>31</v>
      </c>
      <c r="B59" s="8" t="s">
        <v>93</v>
      </c>
      <c r="C59" s="7" t="s">
        <v>16</v>
      </c>
      <c r="D59" s="12">
        <v>1978.5</v>
      </c>
      <c r="E59" s="10">
        <v>4.5</v>
      </c>
      <c r="F59" s="10">
        <v>1.35</v>
      </c>
      <c r="G59" s="10">
        <v>0</v>
      </c>
      <c r="H59" s="11">
        <v>0</v>
      </c>
      <c r="I59" s="11">
        <f t="shared" si="0"/>
        <v>1.35</v>
      </c>
      <c r="J59" s="10">
        <v>22.4</v>
      </c>
      <c r="K59" s="11">
        <v>11.2</v>
      </c>
      <c r="L59" s="25">
        <f t="shared" si="1"/>
        <v>12.549999999999999</v>
      </c>
      <c r="M59" s="10">
        <v>57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4"/>
      <c r="IT59" s="4"/>
    </row>
    <row r="60" spans="1:254" s="1" customFormat="1" ht="21" customHeight="1">
      <c r="A60" s="7" t="s">
        <v>18</v>
      </c>
      <c r="B60" s="8" t="s">
        <v>94</v>
      </c>
      <c r="C60" s="7" t="s">
        <v>20</v>
      </c>
      <c r="D60" s="12">
        <v>1994.12</v>
      </c>
      <c r="E60" s="10">
        <v>17</v>
      </c>
      <c r="F60" s="10">
        <v>5.1</v>
      </c>
      <c r="G60" s="10">
        <v>35</v>
      </c>
      <c r="H60" s="11">
        <v>7</v>
      </c>
      <c r="I60" s="11">
        <f t="shared" si="0"/>
        <v>12.1</v>
      </c>
      <c r="J60" s="10">
        <v>0</v>
      </c>
      <c r="K60" s="11">
        <v>0</v>
      </c>
      <c r="L60" s="25">
        <f t="shared" si="1"/>
        <v>12.1</v>
      </c>
      <c r="M60" s="10">
        <v>58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4"/>
      <c r="IT60" s="4"/>
    </row>
    <row r="61" spans="1:254" s="1" customFormat="1" ht="21" customHeight="1">
      <c r="A61" s="7" t="s">
        <v>48</v>
      </c>
      <c r="B61" s="8" t="s">
        <v>95</v>
      </c>
      <c r="C61" s="7" t="s">
        <v>20</v>
      </c>
      <c r="D61" s="12">
        <v>1975.2</v>
      </c>
      <c r="E61" s="10">
        <v>0</v>
      </c>
      <c r="F61" s="10">
        <v>0</v>
      </c>
      <c r="G61" s="10">
        <v>0</v>
      </c>
      <c r="H61" s="11">
        <v>0</v>
      </c>
      <c r="I61" s="11">
        <f t="shared" si="0"/>
        <v>0</v>
      </c>
      <c r="J61" s="10">
        <v>21.8</v>
      </c>
      <c r="K61" s="11">
        <v>10.9</v>
      </c>
      <c r="L61" s="25">
        <f t="shared" si="1"/>
        <v>10.9</v>
      </c>
      <c r="M61" s="10">
        <v>59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4"/>
      <c r="IT61" s="4"/>
    </row>
    <row r="62" spans="1:254" s="1" customFormat="1" ht="21" customHeight="1">
      <c r="A62" s="7" t="s">
        <v>53</v>
      </c>
      <c r="B62" s="8" t="s">
        <v>96</v>
      </c>
      <c r="C62" s="7" t="s">
        <v>16</v>
      </c>
      <c r="D62" s="12">
        <v>1991.02</v>
      </c>
      <c r="E62" s="10">
        <v>0</v>
      </c>
      <c r="F62" s="10">
        <v>0</v>
      </c>
      <c r="G62" s="10">
        <v>0</v>
      </c>
      <c r="H62" s="11">
        <v>0</v>
      </c>
      <c r="I62" s="11">
        <f t="shared" si="0"/>
        <v>0</v>
      </c>
      <c r="J62" s="10">
        <v>20.6</v>
      </c>
      <c r="K62" s="11">
        <v>10.3</v>
      </c>
      <c r="L62" s="25">
        <f t="shared" si="1"/>
        <v>10.3</v>
      </c>
      <c r="M62" s="10">
        <v>60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4"/>
      <c r="IT62" s="4"/>
    </row>
    <row r="63" spans="1:254" s="1" customFormat="1" ht="21" customHeight="1">
      <c r="A63" s="7" t="s">
        <v>14</v>
      </c>
      <c r="B63" s="8" t="s">
        <v>97</v>
      </c>
      <c r="C63" s="7" t="s">
        <v>16</v>
      </c>
      <c r="D63" s="12">
        <v>1990.2</v>
      </c>
      <c r="E63" s="10">
        <v>6.5</v>
      </c>
      <c r="F63" s="10">
        <v>1.95</v>
      </c>
      <c r="G63" s="10">
        <v>30</v>
      </c>
      <c r="H63" s="11">
        <v>6</v>
      </c>
      <c r="I63" s="11">
        <f t="shared" si="0"/>
        <v>7.95</v>
      </c>
      <c r="J63" s="10">
        <v>0</v>
      </c>
      <c r="K63" s="11">
        <v>0</v>
      </c>
      <c r="L63" s="25">
        <f t="shared" si="1"/>
        <v>7.95</v>
      </c>
      <c r="M63" s="10">
        <v>61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4"/>
      <c r="IT63" s="4"/>
    </row>
    <row r="64" spans="1:254" s="1" customFormat="1" ht="21" customHeight="1">
      <c r="A64" s="7" t="s">
        <v>59</v>
      </c>
      <c r="B64" s="8" t="s">
        <v>98</v>
      </c>
      <c r="C64" s="7" t="s">
        <v>16</v>
      </c>
      <c r="D64" s="12">
        <v>1984.7</v>
      </c>
      <c r="E64" s="10">
        <v>17.5</v>
      </c>
      <c r="F64" s="10">
        <v>5.25</v>
      </c>
      <c r="G64" s="10">
        <v>0</v>
      </c>
      <c r="H64" s="11">
        <v>0</v>
      </c>
      <c r="I64" s="11">
        <f t="shared" si="0"/>
        <v>5.25</v>
      </c>
      <c r="J64" s="10">
        <v>0</v>
      </c>
      <c r="K64" s="11">
        <v>0</v>
      </c>
      <c r="L64" s="25">
        <f t="shared" si="1"/>
        <v>5.25</v>
      </c>
      <c r="M64" s="10">
        <v>62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4"/>
      <c r="IT64" s="4"/>
    </row>
    <row r="65" spans="1:254" s="1" customFormat="1" ht="21" customHeight="1">
      <c r="A65" s="13" t="s">
        <v>37</v>
      </c>
      <c r="B65" s="8" t="s">
        <v>99</v>
      </c>
      <c r="C65" s="7" t="s">
        <v>16</v>
      </c>
      <c r="D65" s="12">
        <v>1976.4</v>
      </c>
      <c r="E65" s="10">
        <v>8</v>
      </c>
      <c r="F65" s="10">
        <v>2.4</v>
      </c>
      <c r="G65" s="10">
        <v>0</v>
      </c>
      <c r="H65" s="11">
        <v>0</v>
      </c>
      <c r="I65" s="11">
        <f t="shared" si="0"/>
        <v>2.4</v>
      </c>
      <c r="J65" s="10">
        <v>0</v>
      </c>
      <c r="K65" s="11">
        <v>0</v>
      </c>
      <c r="L65" s="25">
        <f t="shared" si="1"/>
        <v>2.4</v>
      </c>
      <c r="M65" s="10">
        <v>63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4"/>
      <c r="IT65" s="4"/>
    </row>
    <row r="66" spans="1:254" s="1" customFormat="1" ht="21" customHeight="1">
      <c r="A66" s="7" t="s">
        <v>67</v>
      </c>
      <c r="B66" s="8" t="s">
        <v>78</v>
      </c>
      <c r="C66" s="7" t="s">
        <v>16</v>
      </c>
      <c r="D66" s="12">
        <v>1993.4</v>
      </c>
      <c r="E66" s="10">
        <v>7</v>
      </c>
      <c r="F66" s="10">
        <v>2.1</v>
      </c>
      <c r="G66" s="10">
        <v>0</v>
      </c>
      <c r="H66" s="11">
        <v>0</v>
      </c>
      <c r="I66" s="11">
        <f t="shared" si="0"/>
        <v>2.1</v>
      </c>
      <c r="J66" s="10">
        <v>0</v>
      </c>
      <c r="K66" s="11">
        <v>0</v>
      </c>
      <c r="L66" s="25">
        <f t="shared" si="1"/>
        <v>2.1</v>
      </c>
      <c r="M66" s="10">
        <v>64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4"/>
      <c r="IT66" s="4"/>
    </row>
    <row r="67" spans="1:254" s="1" customFormat="1" ht="21" customHeight="1">
      <c r="A67" s="13" t="s">
        <v>79</v>
      </c>
      <c r="B67" s="8" t="s">
        <v>100</v>
      </c>
      <c r="C67" s="7" t="s">
        <v>16</v>
      </c>
      <c r="D67" s="12">
        <v>1993.3</v>
      </c>
      <c r="E67" s="10">
        <v>0</v>
      </c>
      <c r="F67" s="10">
        <v>0</v>
      </c>
      <c r="G67" s="10">
        <v>0</v>
      </c>
      <c r="H67" s="11">
        <v>0</v>
      </c>
      <c r="I67" s="11">
        <f aca="true" t="shared" si="2" ref="I67:I72">F67+H67</f>
        <v>0</v>
      </c>
      <c r="J67" s="10">
        <v>0</v>
      </c>
      <c r="K67" s="11">
        <v>0</v>
      </c>
      <c r="L67" s="25">
        <f aca="true" t="shared" si="3" ref="L67:L72">I67+K67</f>
        <v>0</v>
      </c>
      <c r="M67" s="10">
        <v>67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4"/>
      <c r="IT67" s="4"/>
    </row>
    <row r="68" spans="1:254" s="1" customFormat="1" ht="21" customHeight="1">
      <c r="A68" s="13" t="s">
        <v>79</v>
      </c>
      <c r="B68" s="8" t="s">
        <v>101</v>
      </c>
      <c r="C68" s="7" t="s">
        <v>20</v>
      </c>
      <c r="D68" s="12">
        <v>1986.7</v>
      </c>
      <c r="E68" s="10">
        <v>0</v>
      </c>
      <c r="F68" s="10">
        <v>0</v>
      </c>
      <c r="G68" s="10">
        <v>0</v>
      </c>
      <c r="H68" s="11">
        <v>0</v>
      </c>
      <c r="I68" s="11">
        <f t="shared" si="2"/>
        <v>0</v>
      </c>
      <c r="J68" s="10">
        <v>0</v>
      </c>
      <c r="K68" s="11">
        <v>0</v>
      </c>
      <c r="L68" s="25">
        <f t="shared" si="3"/>
        <v>0</v>
      </c>
      <c r="M68" s="10">
        <v>68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4"/>
      <c r="IT68" s="4"/>
    </row>
    <row r="69" spans="1:254" s="1" customFormat="1" ht="21" customHeight="1">
      <c r="A69" s="7" t="s">
        <v>14</v>
      </c>
      <c r="B69" s="8" t="s">
        <v>102</v>
      </c>
      <c r="C69" s="7" t="s">
        <v>16</v>
      </c>
      <c r="D69" s="12">
        <v>1969.3</v>
      </c>
      <c r="E69" s="10">
        <v>0</v>
      </c>
      <c r="F69" s="10">
        <v>0</v>
      </c>
      <c r="G69" s="10">
        <v>0</v>
      </c>
      <c r="H69" s="11">
        <v>0</v>
      </c>
      <c r="I69" s="11">
        <f t="shared" si="2"/>
        <v>0</v>
      </c>
      <c r="J69" s="10">
        <v>0</v>
      </c>
      <c r="K69" s="11">
        <v>0</v>
      </c>
      <c r="L69" s="25">
        <f t="shared" si="3"/>
        <v>0</v>
      </c>
      <c r="M69" s="27" t="s">
        <v>103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4"/>
      <c r="IT69" s="4"/>
    </row>
    <row r="70" spans="1:254" s="1" customFormat="1" ht="21" customHeight="1">
      <c r="A70" s="7" t="s">
        <v>18</v>
      </c>
      <c r="B70" s="8" t="s">
        <v>104</v>
      </c>
      <c r="C70" s="7" t="s">
        <v>16</v>
      </c>
      <c r="D70" s="12">
        <v>1987.11</v>
      </c>
      <c r="E70" s="10">
        <v>0</v>
      </c>
      <c r="F70" s="10">
        <v>0</v>
      </c>
      <c r="G70" s="10">
        <v>0</v>
      </c>
      <c r="H70" s="11">
        <v>0</v>
      </c>
      <c r="I70" s="11">
        <f t="shared" si="2"/>
        <v>0</v>
      </c>
      <c r="J70" s="10">
        <v>0</v>
      </c>
      <c r="K70" s="11">
        <v>0</v>
      </c>
      <c r="L70" s="25">
        <f t="shared" si="3"/>
        <v>0</v>
      </c>
      <c r="M70" s="2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4"/>
      <c r="IT70" s="4"/>
    </row>
    <row r="71" spans="1:254" s="1" customFormat="1" ht="21" customHeight="1">
      <c r="A71" s="8" t="s">
        <v>23</v>
      </c>
      <c r="B71" s="8" t="s">
        <v>105</v>
      </c>
      <c r="C71" s="8" t="s">
        <v>16</v>
      </c>
      <c r="D71" s="8">
        <v>1982.4</v>
      </c>
      <c r="E71" s="10">
        <v>0</v>
      </c>
      <c r="F71" s="10">
        <v>0</v>
      </c>
      <c r="G71" s="10">
        <v>0</v>
      </c>
      <c r="H71" s="11">
        <v>0</v>
      </c>
      <c r="I71" s="11">
        <f t="shared" si="2"/>
        <v>0</v>
      </c>
      <c r="J71" s="10">
        <v>0</v>
      </c>
      <c r="K71" s="11">
        <v>0</v>
      </c>
      <c r="L71" s="25">
        <f t="shared" si="3"/>
        <v>0</v>
      </c>
      <c r="M71" s="2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4"/>
      <c r="IT71" s="4"/>
    </row>
    <row r="72" spans="1:254" s="1" customFormat="1" ht="21" customHeight="1">
      <c r="A72" s="16" t="s">
        <v>51</v>
      </c>
      <c r="B72" s="8" t="s">
        <v>106</v>
      </c>
      <c r="C72" s="7" t="s">
        <v>16</v>
      </c>
      <c r="D72" s="12">
        <v>1986.4</v>
      </c>
      <c r="E72" s="10">
        <v>0</v>
      </c>
      <c r="F72" s="10">
        <v>0</v>
      </c>
      <c r="G72" s="10">
        <v>0</v>
      </c>
      <c r="H72" s="11">
        <v>0</v>
      </c>
      <c r="I72" s="11">
        <f t="shared" si="2"/>
        <v>0</v>
      </c>
      <c r="J72" s="10">
        <v>0</v>
      </c>
      <c r="K72" s="11">
        <v>0</v>
      </c>
      <c r="L72" s="25">
        <f t="shared" si="3"/>
        <v>0</v>
      </c>
      <c r="M72" s="2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4"/>
      <c r="IT72" s="4"/>
    </row>
  </sheetData>
  <sheetProtection/>
  <mergeCells count="2">
    <mergeCell ref="A1:M1"/>
    <mergeCell ref="M69:M72"/>
  </mergeCells>
  <printOptions horizontalCentered="1"/>
  <pageMargins left="0.11805555555555555" right="0.11805555555555555" top="0.275" bottom="0.11805555555555555" header="0.20069444444444445" footer="0.038888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2011-10-12T08:16:39Z</cp:lastPrinted>
  <dcterms:created xsi:type="dcterms:W3CDTF">1996-12-17T01:32:42Z</dcterms:created>
  <dcterms:modified xsi:type="dcterms:W3CDTF">2014-11-14T00:17:03Z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