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'Sheet1'!$A$1:$Q$13</definedName>
  </definedNames>
  <calcPr fullCalcOnLoad="1"/>
</workbook>
</file>

<file path=xl/sharedStrings.xml><?xml version="1.0" encoding="utf-8"?>
<sst xmlns="http://schemas.openxmlformats.org/spreadsheetml/2006/main" count="65" uniqueCount="61">
  <si>
    <t>成绩排名</t>
  </si>
  <si>
    <t>性别</t>
  </si>
  <si>
    <t>准考证号</t>
  </si>
  <si>
    <t>专业科目笔试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</si>
  <si>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</si>
  <si>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</si>
  <si>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</si>
  <si>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</si>
  <si>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</si>
  <si>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</si>
  <si>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</si>
  <si>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</si>
  <si>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</si>
  <si>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</si>
  <si>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</si>
  <si>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</si>
  <si>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附件4：</t>
  </si>
  <si>
    <t>面试分数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</si>
  <si>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</si>
  <si>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>折算分</t>
  </si>
  <si>
    <t>招录职位</t>
  </si>
  <si>
    <t>湖北省部分省直单位2015年度考试录用公务员考试成绩折算汇总表</t>
  </si>
  <si>
    <t>综合处主任科员及以下</t>
  </si>
  <si>
    <t>2001132001</t>
  </si>
  <si>
    <t>计财处主任科员及以下</t>
  </si>
  <si>
    <t>2001132002</t>
  </si>
  <si>
    <t>邓宇</t>
  </si>
  <si>
    <t>男</t>
  </si>
  <si>
    <t>102426203630</t>
  </si>
  <si>
    <t>杨晟</t>
  </si>
  <si>
    <t>102421302004</t>
  </si>
  <si>
    <t>刘铬</t>
  </si>
  <si>
    <t>102423104326</t>
  </si>
  <si>
    <t>田毅</t>
  </si>
  <si>
    <t>102420403326</t>
  </si>
  <si>
    <t>魏雅漩</t>
  </si>
  <si>
    <t>女</t>
  </si>
  <si>
    <t>102426200629</t>
  </si>
  <si>
    <t>瞿媛媛</t>
  </si>
  <si>
    <t>女</t>
  </si>
  <si>
    <t>102422613421</t>
  </si>
  <si>
    <t>陕西理工学院</t>
  </si>
  <si>
    <t>图书馆学</t>
  </si>
  <si>
    <t>湖北大学</t>
  </si>
  <si>
    <t>档案学</t>
  </si>
  <si>
    <t>山西大学</t>
  </si>
  <si>
    <t>情报学</t>
  </si>
  <si>
    <t>中南财经政法大学</t>
  </si>
  <si>
    <t>华中农业大学</t>
  </si>
  <si>
    <t>会计</t>
  </si>
  <si>
    <t>兰州商学院     陇桥学院</t>
  </si>
  <si>
    <t>湖北省图书馆</t>
  </si>
  <si>
    <t>湖北省黄石经济开发区大王镇政府</t>
  </si>
  <si>
    <t>湖北随县人民政府办公室</t>
  </si>
  <si>
    <t>深圳迪美工艺品</t>
  </si>
  <si>
    <t>江苏省2012年“三支一扶”人员</t>
  </si>
  <si>
    <t>递补</t>
  </si>
  <si>
    <t>湖北省嘉鱼县档案局</t>
  </si>
  <si>
    <t>侦查学 会计学</t>
  </si>
  <si>
    <t>会计学（注册会计师方向）</t>
  </si>
  <si>
    <r>
      <t>招录单位（盖章）：湖北省人民政府驻深圳办事处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</si>
</sst>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9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12"/>
      <name val="Times New Roman"/>
      <family val="1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 quotePrefix="1">
      <alignment horizontal="center" vertical="center" wrapText="1"/>
    </xf>
    <xf numFmtId="49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40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 quotePrefix="1">
      <alignment horizontal="center" vertical="center" wrapText="1"/>
    </xf>
    <xf numFmtId="0" fontId="14" fillId="0" borderId="19" xfId="0" applyNumberFormat="1" applyFont="1" applyBorder="1" applyAlignment="1" quotePrefix="1">
      <alignment horizontal="center" vertical="center" wrapText="1"/>
    </xf>
    <xf numFmtId="49" fontId="14" fillId="0" borderId="17" xfId="40" applyNumberFormat="1" applyFont="1" applyBorder="1" applyAlignment="1">
      <alignment horizontal="center" vertical="center" wrapText="1"/>
      <protection/>
    </xf>
    <xf numFmtId="49" fontId="14" fillId="0" borderId="18" xfId="40" applyNumberFormat="1" applyFont="1" applyBorder="1" applyAlignment="1">
      <alignment horizontal="center" vertical="center" wrapText="1"/>
      <protection/>
    </xf>
    <xf numFmtId="49" fontId="14" fillId="0" borderId="19" xfId="40" applyNumberFormat="1" applyFont="1" applyBorder="1" applyAlignment="1">
      <alignment horizontal="center" vertical="center" wrapText="1"/>
      <protection/>
    </xf>
    <xf numFmtId="0" fontId="14" fillId="0" borderId="17" xfId="40" applyFont="1" applyBorder="1" applyAlignment="1">
      <alignment horizontal="center" vertical="center" wrapText="1"/>
      <protection/>
    </xf>
    <xf numFmtId="0" fontId="14" fillId="0" borderId="18" xfId="40" applyFont="1" applyBorder="1" applyAlignment="1">
      <alignment horizontal="center" vertical="center" wrapText="1"/>
      <protection/>
    </xf>
    <xf numFmtId="0" fontId="14" fillId="0" borderId="19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"/>
  <sheetViews>
    <sheetView tabSelected="1" zoomScalePageLayoutView="0" workbookViewId="0" topLeftCell="A1">
      <selection activeCell="O11" sqref="O11"/>
    </sheetView>
  </sheetViews>
  <sheetFormatPr defaultColWidth="9.00390625" defaultRowHeight="14.25"/>
  <cols>
    <col min="1" max="1" width="8.75390625" style="1" customWidth="1"/>
    <col min="2" max="2" width="9.50390625" style="1" customWidth="1"/>
    <col min="3" max="3" width="3.625" style="1" customWidth="1"/>
    <col min="4" max="4" width="4.25390625" style="1" customWidth="1"/>
    <col min="5" max="5" width="6.375" style="1" customWidth="1"/>
    <col min="6" max="6" width="2.75390625" style="1" customWidth="1"/>
    <col min="7" max="7" width="11.875" style="1" customWidth="1"/>
    <col min="8" max="8" width="5.625" style="1" customWidth="1"/>
    <col min="9" max="9" width="4.875" style="1" customWidth="1"/>
    <col min="10" max="10" width="6.625" style="1" customWidth="1"/>
    <col min="11" max="11" width="4.625" style="1" customWidth="1"/>
    <col min="12" max="12" width="6.625" style="1" customWidth="1"/>
    <col min="13" max="13" width="7.625" style="1" customWidth="1"/>
    <col min="14" max="14" width="11.125" style="1" customWidth="1"/>
    <col min="15" max="15" width="13.875" style="1" customWidth="1"/>
    <col min="16" max="16" width="15.75390625" style="1" customWidth="1"/>
    <col min="17" max="17" width="5.25390625" style="1" customWidth="1"/>
    <col min="18" max="252" width="9.00390625" style="1" bestFit="1" customWidth="1"/>
    <col min="253" max="16384" width="9.00390625" style="1" customWidth="1"/>
  </cols>
  <sheetData>
    <row r="1" spans="1:17" ht="19.5" customHeight="1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48" customHeight="1">
      <c r="A2" s="27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252" ht="21.75" customHeight="1">
      <c r="A3" s="29" t="s">
        <v>60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15.75" customHeight="1">
      <c r="A4" s="16" t="s">
        <v>20</v>
      </c>
      <c r="B4" s="16" t="s">
        <v>8</v>
      </c>
      <c r="C4" s="16" t="s">
        <v>9</v>
      </c>
      <c r="D4" s="17" t="s">
        <v>0</v>
      </c>
      <c r="E4" s="17" t="s">
        <v>10</v>
      </c>
      <c r="F4" s="17" t="s">
        <v>1</v>
      </c>
      <c r="G4" s="17" t="s">
        <v>2</v>
      </c>
      <c r="H4" s="10" t="s">
        <v>11</v>
      </c>
      <c r="I4" s="11"/>
      <c r="J4" s="12"/>
      <c r="K4" s="17" t="s">
        <v>3</v>
      </c>
      <c r="L4" s="22" t="s">
        <v>17</v>
      </c>
      <c r="M4" s="17" t="s">
        <v>12</v>
      </c>
      <c r="N4" s="22" t="s">
        <v>13</v>
      </c>
      <c r="O4" s="22" t="s">
        <v>14</v>
      </c>
      <c r="P4" s="22" t="s">
        <v>15</v>
      </c>
      <c r="Q4" s="17" t="s">
        <v>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4.25" customHeight="1">
      <c r="A5" s="16"/>
      <c r="B5" s="16"/>
      <c r="C5" s="16"/>
      <c r="D5" s="16"/>
      <c r="E5" s="17"/>
      <c r="F5" s="16"/>
      <c r="G5" s="17"/>
      <c r="H5" s="13"/>
      <c r="I5" s="14"/>
      <c r="J5" s="15"/>
      <c r="K5" s="17"/>
      <c r="L5" s="23"/>
      <c r="M5" s="16"/>
      <c r="N5" s="31"/>
      <c r="O5" s="31"/>
      <c r="P5" s="31"/>
      <c r="Q5" s="1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37.5" customHeight="1">
      <c r="A6" s="16"/>
      <c r="B6" s="16"/>
      <c r="C6" s="16"/>
      <c r="D6" s="16"/>
      <c r="E6" s="17"/>
      <c r="F6" s="16"/>
      <c r="G6" s="17"/>
      <c r="H6" s="4" t="s">
        <v>5</v>
      </c>
      <c r="I6" s="4" t="s">
        <v>6</v>
      </c>
      <c r="J6" s="4" t="s">
        <v>19</v>
      </c>
      <c r="K6" s="17"/>
      <c r="L6" s="24"/>
      <c r="M6" s="16"/>
      <c r="N6" s="32"/>
      <c r="O6" s="32"/>
      <c r="P6" s="32"/>
      <c r="Q6" s="1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30" customHeight="1">
      <c r="A7" s="33" t="s">
        <v>22</v>
      </c>
      <c r="B7" s="36" t="s">
        <v>23</v>
      </c>
      <c r="C7" s="39">
        <v>1</v>
      </c>
      <c r="D7" s="5">
        <v>1</v>
      </c>
      <c r="E7" s="6" t="s">
        <v>31</v>
      </c>
      <c r="F7" s="5" t="s">
        <v>27</v>
      </c>
      <c r="G7" s="6" t="s">
        <v>32</v>
      </c>
      <c r="H7" s="6">
        <v>57.6</v>
      </c>
      <c r="I7" s="6">
        <v>56</v>
      </c>
      <c r="J7" s="6">
        <v>28.44</v>
      </c>
      <c r="K7" s="3"/>
      <c r="L7" s="3">
        <v>79.8</v>
      </c>
      <c r="M7" s="9">
        <f aca="true" t="shared" si="0" ref="M7:M12">J7+L7*0.5</f>
        <v>68.34</v>
      </c>
      <c r="N7" s="6" t="s">
        <v>45</v>
      </c>
      <c r="O7" s="6" t="s">
        <v>46</v>
      </c>
      <c r="P7" s="6" t="s">
        <v>52</v>
      </c>
      <c r="Q7" s="8" t="s">
        <v>56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30" customHeight="1">
      <c r="A8" s="34"/>
      <c r="B8" s="37"/>
      <c r="C8" s="40"/>
      <c r="D8" s="5">
        <v>2</v>
      </c>
      <c r="E8" s="6" t="s">
        <v>26</v>
      </c>
      <c r="F8" s="5" t="s">
        <v>27</v>
      </c>
      <c r="G8" s="6" t="s">
        <v>28</v>
      </c>
      <c r="H8" s="6">
        <v>60</v>
      </c>
      <c r="I8" s="6">
        <v>58.5</v>
      </c>
      <c r="J8" s="7">
        <v>29.6625</v>
      </c>
      <c r="K8" s="3"/>
      <c r="L8" s="3">
        <v>76.4</v>
      </c>
      <c r="M8" s="9">
        <f t="shared" si="0"/>
        <v>67.86250000000001</v>
      </c>
      <c r="N8" s="6" t="s">
        <v>41</v>
      </c>
      <c r="O8" s="6" t="s">
        <v>42</v>
      </c>
      <c r="P8" s="6" t="s">
        <v>57</v>
      </c>
      <c r="Q8" s="8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30" customHeight="1">
      <c r="A9" s="35"/>
      <c r="B9" s="38"/>
      <c r="C9" s="41"/>
      <c r="D9" s="5">
        <v>3</v>
      </c>
      <c r="E9" s="6" t="s">
        <v>29</v>
      </c>
      <c r="F9" s="5" t="s">
        <v>27</v>
      </c>
      <c r="G9" s="6" t="s">
        <v>30</v>
      </c>
      <c r="H9" s="6">
        <v>60</v>
      </c>
      <c r="I9" s="6">
        <v>54.5</v>
      </c>
      <c r="J9" s="6">
        <v>28.7625</v>
      </c>
      <c r="K9" s="3"/>
      <c r="L9" s="3">
        <v>70.6</v>
      </c>
      <c r="M9" s="9">
        <f t="shared" si="0"/>
        <v>64.0625</v>
      </c>
      <c r="N9" s="6" t="s">
        <v>43</v>
      </c>
      <c r="O9" s="6" t="s">
        <v>44</v>
      </c>
      <c r="P9" s="6" t="s">
        <v>51</v>
      </c>
      <c r="Q9" s="8" t="s">
        <v>56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30" customHeight="1">
      <c r="A10" s="42" t="s">
        <v>24</v>
      </c>
      <c r="B10" s="45" t="s">
        <v>25</v>
      </c>
      <c r="C10" s="48">
        <v>1</v>
      </c>
      <c r="D10" s="5">
        <v>1</v>
      </c>
      <c r="E10" s="6" t="s">
        <v>33</v>
      </c>
      <c r="F10" s="5" t="s">
        <v>27</v>
      </c>
      <c r="G10" s="6" t="s">
        <v>34</v>
      </c>
      <c r="H10" s="6">
        <v>67.2</v>
      </c>
      <c r="I10" s="6">
        <v>65</v>
      </c>
      <c r="J10" s="7">
        <v>33.105</v>
      </c>
      <c r="K10" s="3"/>
      <c r="L10" s="3">
        <v>80.6</v>
      </c>
      <c r="M10" s="9">
        <f t="shared" si="0"/>
        <v>73.405</v>
      </c>
      <c r="N10" s="6" t="s">
        <v>47</v>
      </c>
      <c r="O10" s="6" t="s">
        <v>58</v>
      </c>
      <c r="P10" s="6" t="s">
        <v>53</v>
      </c>
      <c r="Q10" s="5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30" customHeight="1">
      <c r="A11" s="43"/>
      <c r="B11" s="46"/>
      <c r="C11" s="49"/>
      <c r="D11" s="5">
        <v>2</v>
      </c>
      <c r="E11" s="6" t="s">
        <v>35</v>
      </c>
      <c r="F11" s="5" t="s">
        <v>36</v>
      </c>
      <c r="G11" s="6" t="s">
        <v>37</v>
      </c>
      <c r="H11" s="6">
        <v>59.2</v>
      </c>
      <c r="I11" s="6">
        <v>62.5</v>
      </c>
      <c r="J11" s="7">
        <v>30.3425</v>
      </c>
      <c r="K11" s="3"/>
      <c r="L11" s="3">
        <v>80.6</v>
      </c>
      <c r="M11" s="9">
        <f t="shared" si="0"/>
        <v>70.6425</v>
      </c>
      <c r="N11" s="6" t="s">
        <v>48</v>
      </c>
      <c r="O11" s="6" t="s">
        <v>49</v>
      </c>
      <c r="P11" s="6" t="s">
        <v>54</v>
      </c>
      <c r="Q11" s="5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30" customHeight="1">
      <c r="A12" s="44"/>
      <c r="B12" s="47"/>
      <c r="C12" s="50"/>
      <c r="D12" s="5">
        <v>3</v>
      </c>
      <c r="E12" s="6" t="s">
        <v>38</v>
      </c>
      <c r="F12" s="5" t="s">
        <v>39</v>
      </c>
      <c r="G12" s="6" t="s">
        <v>40</v>
      </c>
      <c r="H12" s="6">
        <v>57.6</v>
      </c>
      <c r="I12" s="6">
        <v>64</v>
      </c>
      <c r="J12" s="7">
        <v>30.24</v>
      </c>
      <c r="K12" s="3"/>
      <c r="L12" s="3">
        <v>77.6</v>
      </c>
      <c r="M12" s="9">
        <f t="shared" si="0"/>
        <v>69.03999999999999</v>
      </c>
      <c r="N12" s="6" t="s">
        <v>50</v>
      </c>
      <c r="O12" s="6" t="s">
        <v>59</v>
      </c>
      <c r="P12" s="6" t="s">
        <v>55</v>
      </c>
      <c r="Q12" s="5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69" customHeight="1">
      <c r="A13" s="20" t="s">
        <v>18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36.75" customHeight="1">
      <c r="A14" s="2"/>
      <c r="B14" s="2"/>
      <c r="C14" s="2"/>
      <c r="D14" s="18" t="s">
        <v>7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</sheetData>
  <sheetProtection/>
  <mergeCells count="26">
    <mergeCell ref="A7:A9"/>
    <mergeCell ref="B7:B9"/>
    <mergeCell ref="C7:C9"/>
    <mergeCell ref="A10:A12"/>
    <mergeCell ref="B10:B12"/>
    <mergeCell ref="C10:C12"/>
    <mergeCell ref="A13:Q13"/>
    <mergeCell ref="L4:L6"/>
    <mergeCell ref="A1:Q1"/>
    <mergeCell ref="A2:Q2"/>
    <mergeCell ref="A3:Q3"/>
    <mergeCell ref="N4:N6"/>
    <mergeCell ref="O4:O6"/>
    <mergeCell ref="P4:P6"/>
    <mergeCell ref="A4:A6"/>
    <mergeCell ref="B4:B6"/>
    <mergeCell ref="H4:J5"/>
    <mergeCell ref="C4:C6"/>
    <mergeCell ref="M4:M6"/>
    <mergeCell ref="D14:Q14"/>
    <mergeCell ref="D4:D6"/>
    <mergeCell ref="E4:E6"/>
    <mergeCell ref="F4:F6"/>
    <mergeCell ref="G4:G6"/>
    <mergeCell ref="K4:K6"/>
    <mergeCell ref="Q4:Q6"/>
  </mergeCells>
  <printOptions horizontalCentered="1"/>
  <pageMargins left="0.33" right="0.38" top="1.1811023622047245" bottom="1.1811023622047245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2015-06-26T00:44:23Z</cp:lastPrinted>
  <dcterms:created xsi:type="dcterms:W3CDTF">1996-12-17T01:32:42Z</dcterms:created>
  <dcterms:modified xsi:type="dcterms:W3CDTF">2015-06-26T00:44:28Z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