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'Sheet1'!$A$1:$Q$15</definedName>
  </definedNames>
  <calcPr calcMode="manual" fullCalcOnLoad="1"/>
</workbook>
</file>

<file path=xl/sharedStrings.xml><?xml version="1.0" encoding="utf-8"?>
<sst xmlns="http://schemas.openxmlformats.org/spreadsheetml/2006/main" count="63" uniqueCount="56">
  <si>
    <t>成绩排名</t>
  </si>
  <si>
    <t>性别</t>
  </si>
  <si>
    <t>准考证号</t>
  </si>
  <si>
    <t>专业科目笔试</t>
  </si>
  <si>
    <t>备注</t>
  </si>
  <si>
    <t>行测</t>
  </si>
  <si>
    <t>申论</t>
  </si>
  <si>
    <t xml:space="preserve">      </t>
  </si>
  <si>
    <t>职位代码</t>
  </si>
  <si>
    <t>招考人数</t>
  </si>
  <si>
    <t>姓  名</t>
  </si>
  <si>
    <t>笔     试</t>
  </si>
  <si>
    <t>综合分</t>
  </si>
  <si>
    <t>毕业院校</t>
  </si>
  <si>
    <t>所学专业</t>
  </si>
  <si>
    <t>工作单位</t>
  </si>
  <si>
    <t>附件4：</t>
  </si>
  <si>
    <t>面试分数</t>
  </si>
  <si>
    <r>
      <rPr>
        <sz val="9"/>
        <color indexed="8"/>
        <rFont val="宋体"/>
        <family val="0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×50%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宋体"/>
        <family val="0"/>
      </rPr>
      <t>、组织专业科目笔试的，综合成绩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×40%+</t>
    </r>
    <r>
      <rPr>
        <sz val="9"/>
        <color indexed="8"/>
        <rFont val="宋体"/>
        <family val="0"/>
      </rPr>
      <t>专业科目笔试</t>
    </r>
    <r>
      <rPr>
        <sz val="9"/>
        <color indexed="8"/>
        <rFont val="Times"/>
        <family val="1"/>
      </rPr>
      <t>×20%+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×40%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宋体"/>
        <family val="0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×30%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×70%</t>
    </r>
    <r>
      <rPr>
        <sz val="9"/>
        <color indexed="8"/>
        <rFont val="宋体"/>
        <family val="0"/>
      </rPr>
      <t>。</t>
    </r>
  </si>
  <si>
    <t>折算分</t>
  </si>
  <si>
    <t>招录职位</t>
  </si>
  <si>
    <t>湖北省部分省直单位2015年度考试录用公务员考试成绩折算汇总表</t>
  </si>
  <si>
    <t>省文物局综合处科员</t>
  </si>
  <si>
    <t>2001090002</t>
  </si>
  <si>
    <t>省文物局文物处科员</t>
  </si>
  <si>
    <t>2001090003</t>
  </si>
  <si>
    <t>陈放</t>
  </si>
  <si>
    <t>女</t>
  </si>
  <si>
    <t>1024
22105826</t>
  </si>
  <si>
    <t>杨玉婷</t>
  </si>
  <si>
    <t>10242
5901514</t>
  </si>
  <si>
    <t>吴橙</t>
  </si>
  <si>
    <t>10242
3018327</t>
  </si>
  <si>
    <t>谷鹏慧</t>
  </si>
  <si>
    <t>男</t>
  </si>
  <si>
    <t>102421901820</t>
  </si>
  <si>
    <t>宋博</t>
  </si>
  <si>
    <t>102424203103</t>
  </si>
  <si>
    <t>魏晨</t>
  </si>
  <si>
    <t>102423004504</t>
  </si>
  <si>
    <t>中南民族大学工商学院</t>
  </si>
  <si>
    <t>会计学</t>
  </si>
  <si>
    <t>中国工商银行股份有限公司恩施分行</t>
  </si>
  <si>
    <t>天津外国语大学</t>
  </si>
  <si>
    <t>武汉欧欣泽科技有限公司</t>
  </si>
  <si>
    <t>中国人民解放军军事经济学院</t>
  </si>
  <si>
    <t>会计专业</t>
  </si>
  <si>
    <t>黄石市工商局</t>
  </si>
  <si>
    <t>武汉大学</t>
  </si>
  <si>
    <t>考古学与博物馆学</t>
  </si>
  <si>
    <t>环湖管理处（借调东湖风景区管委会）</t>
  </si>
  <si>
    <t>湖北省文物考古研究所</t>
  </si>
  <si>
    <t>河南大学</t>
  </si>
  <si>
    <t>博物馆学</t>
  </si>
  <si>
    <t>驻马店市博物馆</t>
  </si>
  <si>
    <r>
      <t>招录单位（盖章）：湖北省文化厅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</si>
</sst>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8">
    <font>
      <sz val="1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11"/>
      <name val="Times"/>
      <family val="1"/>
    </font>
    <font>
      <sz val="12"/>
      <name val="Times New Roman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/>
    </xf>
    <xf numFmtId="0" fontId="3" fillId="0" borderId="10" xfId="0" applyNumberFormat="1" applyFont="1" applyBorder="1" applyAlignment="1" quotePrefix="1">
      <alignment wrapText="1"/>
    </xf>
    <xf numFmtId="0" fontId="3" fillId="0" borderId="10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NumberFormat="1" applyFont="1" applyBorder="1" applyAlignment="1" quotePrefix="1">
      <alignment horizontal="center" vertical="center" wrapText="1"/>
    </xf>
    <xf numFmtId="0" fontId="3" fillId="0" borderId="18" xfId="0" applyNumberFormat="1" applyFont="1" applyBorder="1" applyAlignment="1" quotePrefix="1">
      <alignment horizontal="center" vertical="center" wrapText="1"/>
    </xf>
    <xf numFmtId="0" fontId="3" fillId="0" borderId="19" xfId="0" applyNumberFormat="1" applyFont="1" applyBorder="1" applyAlignment="1" quotePrefix="1">
      <alignment horizontal="center" vertical="center" wrapText="1"/>
    </xf>
    <xf numFmtId="0" fontId="3" fillId="0" borderId="17" xfId="40" applyFont="1" applyBorder="1" applyAlignment="1">
      <alignment horizontal="center" vertical="center" wrapText="1"/>
      <protection/>
    </xf>
    <xf numFmtId="0" fontId="3" fillId="0" borderId="18" xfId="40" applyFont="1" applyBorder="1" applyAlignment="1">
      <alignment horizontal="center" vertical="center" wrapText="1"/>
      <protection/>
    </xf>
    <xf numFmtId="0" fontId="3" fillId="0" borderId="19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6"/>
  <sheetViews>
    <sheetView tabSelected="1" zoomScalePageLayoutView="0" workbookViewId="0" topLeftCell="A1">
      <selection activeCell="K12" sqref="K12"/>
    </sheetView>
  </sheetViews>
  <sheetFormatPr defaultColWidth="9.00390625" defaultRowHeight="14.25"/>
  <cols>
    <col min="1" max="1" width="5.625" style="1" customWidth="1"/>
    <col min="2" max="2" width="6.625" style="1" customWidth="1"/>
    <col min="3" max="3" width="3.625" style="1" customWidth="1"/>
    <col min="4" max="4" width="4.25390625" style="1" customWidth="1"/>
    <col min="5" max="5" width="5.125" style="1" customWidth="1"/>
    <col min="6" max="6" width="2.75390625" style="1" customWidth="1"/>
    <col min="7" max="7" width="9.25390625" style="1" customWidth="1"/>
    <col min="8" max="8" width="5.25390625" style="1" customWidth="1"/>
    <col min="9" max="9" width="4.875" style="1" customWidth="1"/>
    <col min="10" max="10" width="6.50390625" style="1" customWidth="1"/>
    <col min="11" max="11" width="5.125" style="1" customWidth="1"/>
    <col min="12" max="12" width="6.625" style="1" customWidth="1"/>
    <col min="13" max="13" width="8.375" style="1" customWidth="1"/>
    <col min="14" max="15" width="6.625" style="1" customWidth="1"/>
    <col min="16" max="16" width="13.50390625" style="1" customWidth="1"/>
    <col min="17" max="17" width="5.25390625" style="1" customWidth="1"/>
    <col min="18" max="252" width="9.00390625" style="1" bestFit="1" customWidth="1"/>
    <col min="253" max="16384" width="9.00390625" style="1" customWidth="1"/>
  </cols>
  <sheetData>
    <row r="1" spans="1:17" ht="19.5" customHeight="1">
      <c r="A1" s="28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34.5" customHeight="1">
      <c r="A2" s="30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252" ht="21.75" customHeight="1">
      <c r="A3" s="32" t="s">
        <v>55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ht="15.75" customHeight="1">
      <c r="A4" s="19" t="s">
        <v>20</v>
      </c>
      <c r="B4" s="19" t="s">
        <v>8</v>
      </c>
      <c r="C4" s="19" t="s">
        <v>9</v>
      </c>
      <c r="D4" s="20" t="s">
        <v>0</v>
      </c>
      <c r="E4" s="20" t="s">
        <v>10</v>
      </c>
      <c r="F4" s="20" t="s">
        <v>1</v>
      </c>
      <c r="G4" s="20" t="s">
        <v>2</v>
      </c>
      <c r="H4" s="13" t="s">
        <v>11</v>
      </c>
      <c r="I4" s="14"/>
      <c r="J4" s="15"/>
      <c r="K4" s="20" t="s">
        <v>3</v>
      </c>
      <c r="L4" s="25" t="s">
        <v>17</v>
      </c>
      <c r="M4" s="20" t="s">
        <v>12</v>
      </c>
      <c r="N4" s="25" t="s">
        <v>13</v>
      </c>
      <c r="O4" s="25" t="s">
        <v>14</v>
      </c>
      <c r="P4" s="25" t="s">
        <v>15</v>
      </c>
      <c r="Q4" s="20" t="s">
        <v>4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14.25" customHeight="1">
      <c r="A5" s="19"/>
      <c r="B5" s="19"/>
      <c r="C5" s="19"/>
      <c r="D5" s="19"/>
      <c r="E5" s="20"/>
      <c r="F5" s="19"/>
      <c r="G5" s="20"/>
      <c r="H5" s="16"/>
      <c r="I5" s="17"/>
      <c r="J5" s="18"/>
      <c r="K5" s="20"/>
      <c r="L5" s="26"/>
      <c r="M5" s="19"/>
      <c r="N5" s="34"/>
      <c r="O5" s="34"/>
      <c r="P5" s="34"/>
      <c r="Q5" s="20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37.5" customHeight="1">
      <c r="A6" s="19"/>
      <c r="B6" s="19"/>
      <c r="C6" s="19"/>
      <c r="D6" s="19"/>
      <c r="E6" s="20"/>
      <c r="F6" s="19"/>
      <c r="G6" s="20"/>
      <c r="H6" s="5" t="s">
        <v>5</v>
      </c>
      <c r="I6" s="5" t="s">
        <v>6</v>
      </c>
      <c r="J6" s="5" t="s">
        <v>19</v>
      </c>
      <c r="K6" s="20"/>
      <c r="L6" s="27"/>
      <c r="M6" s="19"/>
      <c r="N6" s="35"/>
      <c r="O6" s="35"/>
      <c r="P6" s="35"/>
      <c r="Q6" s="20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36.75" customHeight="1">
      <c r="A7" s="39" t="s">
        <v>22</v>
      </c>
      <c r="B7" s="42" t="s">
        <v>23</v>
      </c>
      <c r="C7" s="36">
        <v>1</v>
      </c>
      <c r="D7" s="6">
        <v>1</v>
      </c>
      <c r="E7" s="7" t="s">
        <v>26</v>
      </c>
      <c r="F7" s="8" t="s">
        <v>27</v>
      </c>
      <c r="G7" s="7" t="s">
        <v>28</v>
      </c>
      <c r="H7" s="9">
        <v>55.2</v>
      </c>
      <c r="I7" s="9">
        <v>56.5</v>
      </c>
      <c r="J7" s="9">
        <v>27.8925</v>
      </c>
      <c r="K7" s="3"/>
      <c r="L7" s="3">
        <v>80.4</v>
      </c>
      <c r="M7" s="3">
        <f aca="true" t="shared" si="0" ref="M7:M12">J7+L7*0.5</f>
        <v>68.0925</v>
      </c>
      <c r="N7" s="7" t="s">
        <v>40</v>
      </c>
      <c r="O7" s="7" t="s">
        <v>41</v>
      </c>
      <c r="P7" s="7" t="s">
        <v>42</v>
      </c>
      <c r="Q7" s="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ht="22.5" customHeight="1">
      <c r="A8" s="40"/>
      <c r="B8" s="43"/>
      <c r="C8" s="37"/>
      <c r="D8" s="6">
        <v>2</v>
      </c>
      <c r="E8" s="7" t="s">
        <v>31</v>
      </c>
      <c r="F8" s="8" t="s">
        <v>27</v>
      </c>
      <c r="G8" s="7" t="s">
        <v>32</v>
      </c>
      <c r="H8" s="9">
        <v>50.4</v>
      </c>
      <c r="I8" s="9">
        <v>54</v>
      </c>
      <c r="J8" s="9">
        <v>26.01</v>
      </c>
      <c r="K8" s="3"/>
      <c r="L8" s="3">
        <v>79.8</v>
      </c>
      <c r="M8" s="3">
        <f t="shared" si="0"/>
        <v>65.91</v>
      </c>
      <c r="N8" s="7" t="s">
        <v>45</v>
      </c>
      <c r="O8" s="7" t="s">
        <v>46</v>
      </c>
      <c r="P8" s="7" t="s">
        <v>47</v>
      </c>
      <c r="Q8" s="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22.5" customHeight="1">
      <c r="A9" s="41"/>
      <c r="B9" s="44"/>
      <c r="C9" s="38"/>
      <c r="D9" s="6">
        <v>3</v>
      </c>
      <c r="E9" s="7" t="s">
        <v>29</v>
      </c>
      <c r="F9" s="8" t="s">
        <v>27</v>
      </c>
      <c r="G9" s="7" t="s">
        <v>30</v>
      </c>
      <c r="H9" s="9">
        <v>56.8</v>
      </c>
      <c r="I9" s="9">
        <v>53</v>
      </c>
      <c r="J9" s="9">
        <v>27.545</v>
      </c>
      <c r="K9" s="3"/>
      <c r="L9" s="3">
        <v>72.8</v>
      </c>
      <c r="M9" s="3">
        <f t="shared" si="0"/>
        <v>63.945</v>
      </c>
      <c r="N9" s="7" t="s">
        <v>43</v>
      </c>
      <c r="O9" s="7" t="s">
        <v>41</v>
      </c>
      <c r="P9" s="7" t="s">
        <v>44</v>
      </c>
      <c r="Q9" s="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22.5" customHeight="1">
      <c r="A10" s="39" t="s">
        <v>24</v>
      </c>
      <c r="B10" s="45" t="s">
        <v>25</v>
      </c>
      <c r="C10" s="36">
        <v>1</v>
      </c>
      <c r="D10" s="6">
        <v>1</v>
      </c>
      <c r="E10" s="10" t="s">
        <v>36</v>
      </c>
      <c r="F10" s="8" t="s">
        <v>34</v>
      </c>
      <c r="G10" s="7" t="s">
        <v>37</v>
      </c>
      <c r="H10" s="9">
        <v>66.4</v>
      </c>
      <c r="I10" s="9">
        <v>60</v>
      </c>
      <c r="J10" s="9">
        <v>31.76</v>
      </c>
      <c r="K10" s="3"/>
      <c r="L10" s="3">
        <v>83.2</v>
      </c>
      <c r="M10" s="3">
        <f t="shared" si="0"/>
        <v>73.36</v>
      </c>
      <c r="N10" s="7" t="s">
        <v>48</v>
      </c>
      <c r="O10" s="11" t="s">
        <v>49</v>
      </c>
      <c r="P10" s="7" t="s">
        <v>51</v>
      </c>
      <c r="Q10" s="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ht="22.5" customHeight="1">
      <c r="A11" s="40"/>
      <c r="B11" s="46"/>
      <c r="C11" s="37"/>
      <c r="D11" s="6">
        <v>2</v>
      </c>
      <c r="E11" s="10" t="s">
        <v>33</v>
      </c>
      <c r="F11" s="8" t="s">
        <v>34</v>
      </c>
      <c r="G11" s="7" t="s">
        <v>35</v>
      </c>
      <c r="H11" s="9">
        <v>66.4</v>
      </c>
      <c r="I11" s="9">
        <v>62.5</v>
      </c>
      <c r="J11" s="9">
        <v>32.3225</v>
      </c>
      <c r="K11" s="3"/>
      <c r="L11" s="3">
        <v>78.8</v>
      </c>
      <c r="M11" s="3">
        <f t="shared" si="0"/>
        <v>71.7225</v>
      </c>
      <c r="N11" s="7" t="s">
        <v>48</v>
      </c>
      <c r="O11" s="11" t="s">
        <v>49</v>
      </c>
      <c r="P11" s="12" t="s">
        <v>50</v>
      </c>
      <c r="Q11" s="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ht="22.5" customHeight="1">
      <c r="A12" s="41"/>
      <c r="B12" s="47"/>
      <c r="C12" s="38"/>
      <c r="D12" s="6">
        <v>3</v>
      </c>
      <c r="E12" s="10" t="s">
        <v>38</v>
      </c>
      <c r="F12" s="8" t="s">
        <v>34</v>
      </c>
      <c r="G12" s="7" t="s">
        <v>39</v>
      </c>
      <c r="H12" s="9">
        <v>67.2</v>
      </c>
      <c r="I12" s="9">
        <v>50</v>
      </c>
      <c r="J12" s="9">
        <v>29.73</v>
      </c>
      <c r="K12" s="3"/>
      <c r="L12" s="3">
        <v>18</v>
      </c>
      <c r="M12" s="3">
        <f t="shared" si="0"/>
        <v>38.730000000000004</v>
      </c>
      <c r="N12" s="7" t="s">
        <v>52</v>
      </c>
      <c r="O12" s="7" t="s">
        <v>53</v>
      </c>
      <c r="P12" s="7" t="s">
        <v>54</v>
      </c>
      <c r="Q12" s="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22.5" customHeight="1">
      <c r="A13" s="4"/>
      <c r="B13" s="4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22.5" customHeight="1">
      <c r="A14" s="4"/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ht="69" customHeight="1">
      <c r="A15" s="23" t="s">
        <v>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ht="36.75" customHeight="1">
      <c r="A16" s="2"/>
      <c r="B16" s="2"/>
      <c r="C16" s="2"/>
      <c r="D16" s="21" t="s">
        <v>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</sheetData>
  <sheetProtection/>
  <mergeCells count="26">
    <mergeCell ref="C7:C9"/>
    <mergeCell ref="C10:C12"/>
    <mergeCell ref="A7:A9"/>
    <mergeCell ref="A10:A12"/>
    <mergeCell ref="B7:B9"/>
    <mergeCell ref="B10:B12"/>
    <mergeCell ref="A15:Q15"/>
    <mergeCell ref="L4:L6"/>
    <mergeCell ref="A1:Q1"/>
    <mergeCell ref="A2:Q2"/>
    <mergeCell ref="A3:Q3"/>
    <mergeCell ref="N4:N6"/>
    <mergeCell ref="O4:O6"/>
    <mergeCell ref="P4:P6"/>
    <mergeCell ref="A4:A6"/>
    <mergeCell ref="B4:B6"/>
    <mergeCell ref="H4:J5"/>
    <mergeCell ref="C4:C6"/>
    <mergeCell ref="M4:M6"/>
    <mergeCell ref="D16:Q16"/>
    <mergeCell ref="D4:D6"/>
    <mergeCell ref="E4:E6"/>
    <mergeCell ref="F4:F6"/>
    <mergeCell ref="G4:G6"/>
    <mergeCell ref="K4:K6"/>
    <mergeCell ref="Q4:Q6"/>
  </mergeCells>
  <printOptions horizontalCentered="1"/>
  <pageMargins left="1.4960629921259843" right="1.2598425196850394" top="1.1811023622047245" bottom="1.1811023622047245" header="0.5118110236220472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2015-06-26T00:36:36Z</cp:lastPrinted>
  <dcterms:created xsi:type="dcterms:W3CDTF">1996-12-17T01:32:42Z</dcterms:created>
  <dcterms:modified xsi:type="dcterms:W3CDTF">2015-06-26T00:36:53Z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