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30" activeTab="0"/>
  </bookViews>
  <sheets>
    <sheet name="综合成绩公告" sheetId="1" r:id="rId1"/>
    <sheet name="体检名单公告" sheetId="2" r:id="rId2"/>
    <sheet name="TZRHMRRY" sheetId="3" state="hidden" r:id="rId3"/>
  </sheets>
  <definedNames/>
  <calcPr fullCalcOnLoad="1"/>
</workbook>
</file>

<file path=xl/sharedStrings.xml><?xml version="1.0" encoding="utf-8"?>
<sst xmlns="http://schemas.openxmlformats.org/spreadsheetml/2006/main" count="189" uniqueCount="85">
  <si>
    <t>姓名</t>
  </si>
  <si>
    <t>性别</t>
  </si>
  <si>
    <t>准考证号</t>
  </si>
  <si>
    <t>招聘单位</t>
  </si>
  <si>
    <t>招聘岗位</t>
  </si>
  <si>
    <t>笔试分数</t>
  </si>
  <si>
    <t>笔试分数40%</t>
  </si>
  <si>
    <t>面试分数</t>
  </si>
  <si>
    <t>面试分数60%</t>
  </si>
  <si>
    <t>综合成绩</t>
  </si>
  <si>
    <t>排序</t>
  </si>
  <si>
    <t>王杰兵</t>
  </si>
  <si>
    <t>男</t>
  </si>
  <si>
    <t>15060100130908</t>
  </si>
  <si>
    <t>建筑市场管理站</t>
  </si>
  <si>
    <t>市场执法</t>
  </si>
  <si>
    <t>邓捷</t>
  </si>
  <si>
    <t>15060100080903</t>
  </si>
  <si>
    <t>李亚文</t>
  </si>
  <si>
    <t>15060100040829</t>
  </si>
  <si>
    <t>缺考</t>
  </si>
  <si>
    <t>李晶</t>
  </si>
  <si>
    <t>女</t>
  </si>
  <si>
    <t>15060100170912</t>
  </si>
  <si>
    <t>王双龙</t>
  </si>
  <si>
    <t>15060100050830</t>
  </si>
  <si>
    <t>王晨</t>
  </si>
  <si>
    <t>15060100100905</t>
  </si>
  <si>
    <t>汪静</t>
  </si>
  <si>
    <t>15060100110906</t>
  </si>
  <si>
    <t>王文静</t>
  </si>
  <si>
    <t>15060110232514</t>
  </si>
  <si>
    <t>综合管理</t>
  </si>
  <si>
    <t>陈军涛</t>
  </si>
  <si>
    <t>15060110062427</t>
  </si>
  <si>
    <t>刘晓珊</t>
  </si>
  <si>
    <t>15060110022423</t>
  </si>
  <si>
    <t>郑琴芬</t>
  </si>
  <si>
    <t>15060110282519</t>
  </si>
  <si>
    <t>侯淑一</t>
  </si>
  <si>
    <t>15070130100523</t>
  </si>
  <si>
    <t>建设工程质量安全监督站</t>
  </si>
  <si>
    <t>安全监督员</t>
  </si>
  <si>
    <t>曾严</t>
  </si>
  <si>
    <t>15070130200603</t>
  </si>
  <si>
    <t>王必华</t>
  </si>
  <si>
    <t>15070130020515</t>
  </si>
  <si>
    <t>邓永雄</t>
  </si>
  <si>
    <t>15070130220605</t>
  </si>
  <si>
    <t>谭建华</t>
  </si>
  <si>
    <t>15070130150528</t>
  </si>
  <si>
    <t>王康亮</t>
  </si>
  <si>
    <t>15070130050518</t>
  </si>
  <si>
    <t>贺维</t>
  </si>
  <si>
    <t>15080140040613</t>
  </si>
  <si>
    <t>建筑装饰装修行业管理办公室</t>
  </si>
  <si>
    <t>工程技术</t>
  </si>
  <si>
    <t>苏锐</t>
  </si>
  <si>
    <t>15080140020611</t>
  </si>
  <si>
    <t>兰锋</t>
  </si>
  <si>
    <t>15080140030612</t>
  </si>
  <si>
    <t>韩国平</t>
  </si>
  <si>
    <t>15080150570810</t>
  </si>
  <si>
    <t>工程监督</t>
  </si>
  <si>
    <t>邓银波</t>
  </si>
  <si>
    <t>15080150600813</t>
  </si>
  <si>
    <t>黄涛</t>
  </si>
  <si>
    <t>15080150230706</t>
  </si>
  <si>
    <t>综合成绩排序</t>
  </si>
  <si>
    <t>注：体检时间、地点另行通知。</t>
  </si>
  <si>
    <t>综合成绩样表.xls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</si>
  <si>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</si>
  <si>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</si>
  <si>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</si>
  <si>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</si>
  <si>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</si>
  <si>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</si>
  <si>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</si>
  <si>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</si>
  <si>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</si>
  <si>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</si>
  <si>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</si>
  <si>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</si>
  <si>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宜昌市住房和城乡建设委员会2015年下半年公开招聘所属事业单位工作人员综合成绩公告</t>
  </si>
  <si>
    <r>
      <t xml:space="preserve">        </t>
    </r>
    <r>
      <rPr>
        <b/>
        <sz val="16"/>
        <rFont val="黑体"/>
        <family val="0"/>
      </rPr>
      <t>宜昌市住房和城乡建设委员会2015年下半年公开招聘所属事业单位工作人员体检名单公告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</si>
</sst>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??_);_(@_)"/>
    <numFmt numFmtId="180" formatCode="mmm\ dd\,\ yy"/>
    <numFmt numFmtId="181" formatCode="mm/dd/yy_)"/>
    <numFmt numFmtId="182" formatCode="0.00_);[Red]\(0.00\)"/>
    <numFmt numFmtId="183" formatCode="0.000_);[Red]\(0.000\)"/>
    <numFmt numFmtId="184" formatCode="0.00_ "/>
  </numFmts>
  <fonts count="47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宋体"/>
      <family val="0"/>
    </font>
    <font>
      <b/>
      <sz val="14"/>
      <name val="黑体"/>
      <family val="0"/>
    </font>
    <font>
      <b/>
      <sz val="12"/>
      <name val="黑体"/>
      <family val="0"/>
    </font>
    <font>
      <sz val="12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b/>
      <sz val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12"/>
      <name val="바탕체"/>
      <family val="3"/>
    </font>
    <font>
      <sz val="10"/>
      <name val="Times New Roman"/>
      <family val="1"/>
    </font>
    <font>
      <sz val="11"/>
      <name val="蹈框"/>
      <family val="0"/>
    </font>
    <font>
      <b/>
      <sz val="16"/>
      <name val="黑体"/>
      <family val="0"/>
    </font>
    <font>
      <sz val="10"/>
      <name val="宋体-PUA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18" borderId="0" applyNumberFormat="0" applyBorder="0" applyAlignment="0" applyProtection="0"/>
    <xf numFmtId="0" fontId="28" fillId="4" borderId="0" applyNumberFormat="0" applyBorder="0" applyAlignment="0" applyProtection="0"/>
    <xf numFmtId="0" fontId="27" fillId="19" borderId="0" applyNumberFormat="0" applyBorder="0" applyAlignment="0" applyProtection="0"/>
    <xf numFmtId="0" fontId="27" fillId="16" borderId="0" applyNumberFormat="0" applyBorder="0" applyAlignment="0" applyProtection="0"/>
    <xf numFmtId="0" fontId="28" fillId="2" borderId="0" applyNumberFormat="0" applyBorder="0" applyAlignment="0" applyProtection="0"/>
    <xf numFmtId="0" fontId="28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7" borderId="0" applyNumberFormat="0" applyBorder="0" applyAlignment="0" applyProtection="0"/>
    <xf numFmtId="0" fontId="27" fillId="7" borderId="0" applyNumberFormat="0" applyBorder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1" applyNumberFormat="0" applyAlignment="0" applyProtection="0"/>
    <xf numFmtId="0" fontId="35" fillId="0" borderId="2">
      <alignment horizontal="left" vertical="center"/>
      <protection/>
    </xf>
    <xf numFmtId="37" fontId="36" fillId="0" borderId="0">
      <alignment/>
      <protection/>
    </xf>
    <xf numFmtId="0" fontId="37" fillId="0" borderId="0">
      <alignment/>
      <protection/>
    </xf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6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40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1" fillId="4" borderId="0" applyNumberFormat="0" applyBorder="0" applyAlignment="0" applyProtection="0"/>
    <xf numFmtId="0" fontId="31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9" borderId="7" applyNumberFormat="0" applyAlignment="0" applyProtection="0"/>
    <xf numFmtId="0" fontId="22" fillId="20" borderId="8" applyNumberFormat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9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7" borderId="0" applyNumberFormat="0" applyBorder="0" applyAlignment="0" applyProtection="0"/>
    <xf numFmtId="0" fontId="17" fillId="28" borderId="0" applyNumberFormat="0" applyBorder="0" applyAlignment="0" applyProtection="0"/>
    <xf numFmtId="0" fontId="21" fillId="19" borderId="10" applyNumberFormat="0" applyAlignment="0" applyProtection="0"/>
    <xf numFmtId="0" fontId="25" fillId="7" borderId="7" applyNumberFormat="0" applyAlignment="0" applyProtection="0"/>
    <xf numFmtId="0" fontId="1" fillId="0" borderId="0">
      <alignment/>
      <protection locked="0"/>
    </xf>
    <xf numFmtId="0" fontId="29" fillId="0" borderId="0" applyNumberFormat="0" applyFill="0" applyBorder="0" applyAlignment="0" applyProtection="0"/>
    <xf numFmtId="0" fontId="0" fillId="18" borderId="11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100">
      <alignment/>
      <protection/>
    </xf>
    <xf numFmtId="0" fontId="2" fillId="4" borderId="0" xfId="100" applyFont="1" applyFill="1">
      <alignment/>
      <protection/>
    </xf>
    <xf numFmtId="0" fontId="1" fillId="4" borderId="0" xfId="100" applyFill="1">
      <alignment/>
      <protection/>
    </xf>
    <xf numFmtId="0" fontId="1" fillId="28" borderId="12" xfId="100" applyFill="1" applyBorder="1">
      <alignment/>
      <protection/>
    </xf>
    <xf numFmtId="0" fontId="3" fillId="29" borderId="13" xfId="100" applyFont="1" applyFill="1" applyBorder="1" applyAlignment="1">
      <alignment horizontal="center"/>
      <protection/>
    </xf>
    <xf numFmtId="0" fontId="4" fillId="30" borderId="14" xfId="100" applyFont="1" applyFill="1" applyBorder="1" applyAlignment="1">
      <alignment horizontal="center"/>
      <protection/>
    </xf>
    <xf numFmtId="0" fontId="3" fillId="29" borderId="14" xfId="100" applyFont="1" applyFill="1" applyBorder="1" applyAlignment="1">
      <alignment horizontal="center"/>
      <protection/>
    </xf>
    <xf numFmtId="0" fontId="3" fillId="29" borderId="15" xfId="100" applyFont="1" applyFill="1" applyBorder="1" applyAlignment="1">
      <alignment horizontal="center"/>
      <protection/>
    </xf>
    <xf numFmtId="0" fontId="1" fillId="28" borderId="16" xfId="100" applyFill="1" applyBorder="1">
      <alignment/>
      <protection/>
    </xf>
    <xf numFmtId="0" fontId="1" fillId="28" borderId="17" xfId="100" applyFill="1" applyBorder="1">
      <alignment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2" fontId="0" fillId="0" borderId="0" xfId="0" applyNumberFormat="1" applyAlignment="1">
      <alignment vertical="center"/>
    </xf>
    <xf numFmtId="49" fontId="10" fillId="0" borderId="18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82" fontId="10" fillId="0" borderId="18" xfId="0" applyNumberFormat="1" applyFont="1" applyBorder="1" applyAlignment="1">
      <alignment horizontal="center" vertical="center" wrapText="1"/>
    </xf>
    <xf numFmtId="49" fontId="11" fillId="0" borderId="18" xfId="80" applyNumberFormat="1" applyFont="1" applyFill="1" applyBorder="1" applyAlignment="1">
      <alignment horizontal="left" vertical="center" shrinkToFit="1"/>
      <protection/>
    </xf>
    <xf numFmtId="0" fontId="10" fillId="0" borderId="18" xfId="0" applyFont="1" applyFill="1" applyBorder="1" applyAlignment="1">
      <alignment horizontal="center" vertical="center" wrapText="1"/>
    </xf>
    <xf numFmtId="49" fontId="11" fillId="0" borderId="18" xfId="83" applyNumberFormat="1" applyFont="1" applyFill="1" applyBorder="1" applyAlignment="1">
      <alignment horizontal="center" vertical="center" wrapText="1" shrinkToFit="1"/>
      <protection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justify" vertical="center" shrinkToFi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11" fillId="0" borderId="18" xfId="80" applyNumberFormat="1" applyFont="1" applyFill="1" applyBorder="1" applyAlignment="1">
      <alignment horizontal="center" vertical="center" wrapText="1" shrinkToFit="1"/>
      <protection/>
    </xf>
    <xf numFmtId="49" fontId="11" fillId="0" borderId="18" xfId="82" applyNumberFormat="1" applyFont="1" applyFill="1" applyBorder="1" applyAlignment="1">
      <alignment horizontal="center" vertical="center" wrapText="1" shrinkToFit="1"/>
      <protection/>
    </xf>
    <xf numFmtId="49" fontId="11" fillId="0" borderId="18" xfId="81" applyNumberFormat="1" applyFont="1" applyFill="1" applyBorder="1" applyAlignment="1">
      <alignment horizontal="left" vertical="center" shrinkToFit="1"/>
      <protection/>
    </xf>
    <xf numFmtId="49" fontId="11" fillId="0" borderId="18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justify" vertical="center" shrinkToFit="1"/>
    </xf>
    <xf numFmtId="182" fontId="11" fillId="0" borderId="18" xfId="0" applyNumberFormat="1" applyFont="1" applyFill="1" applyBorder="1" applyAlignment="1">
      <alignment horizontal="center" vertical="center"/>
    </xf>
    <xf numFmtId="182" fontId="2" fillId="0" borderId="18" xfId="0" applyNumberFormat="1" applyFont="1" applyFill="1" applyBorder="1" applyAlignment="1">
      <alignment horizontal="center" vertical="center"/>
    </xf>
    <xf numFmtId="182" fontId="10" fillId="0" borderId="18" xfId="0" applyNumberFormat="1" applyFont="1" applyFill="1" applyBorder="1" applyAlignment="1">
      <alignment horizontal="center" vertical="center" wrapText="1"/>
    </xf>
    <xf numFmtId="184" fontId="10" fillId="0" borderId="18" xfId="0" applyNumberFormat="1" applyFont="1" applyBorder="1" applyAlignment="1">
      <alignment horizontal="center" vertical="center" wrapText="1"/>
    </xf>
    <xf numFmtId="184" fontId="11" fillId="0" borderId="18" xfId="0" applyNumberFormat="1" applyFont="1" applyFill="1" applyBorder="1" applyAlignment="1">
      <alignment horizontal="center" vertical="center"/>
    </xf>
    <xf numFmtId="184" fontId="11" fillId="0" borderId="18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2" fillId="0" borderId="18" xfId="80" applyNumberFormat="1" applyFont="1" applyFill="1" applyBorder="1" applyAlignment="1">
      <alignment horizontal="center" vertical="center" wrapText="1" shrinkToFit="1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 shrinkToFit="1"/>
    </xf>
    <xf numFmtId="0" fontId="46" fillId="0" borderId="18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ColLevel_0" xfId="57"/>
    <cellStyle name="Comma [0]_1995" xfId="58"/>
    <cellStyle name="Comma_1995" xfId="59"/>
    <cellStyle name="Currency [0]_1995" xfId="60"/>
    <cellStyle name="Currency_1995" xfId="61"/>
    <cellStyle name="Header1" xfId="62"/>
    <cellStyle name="Header2" xfId="63"/>
    <cellStyle name="no dec" xfId="64"/>
    <cellStyle name="Normal_APR" xfId="65"/>
    <cellStyle name="RowLevel_0" xfId="66"/>
    <cellStyle name="Percent" xfId="67"/>
    <cellStyle name="标题" xfId="68"/>
    <cellStyle name="标题 1" xfId="69"/>
    <cellStyle name="标题 2" xfId="70"/>
    <cellStyle name="标题 3" xfId="71"/>
    <cellStyle name="标题 4" xfId="72"/>
    <cellStyle name="表标题" xfId="73"/>
    <cellStyle name="差" xfId="74"/>
    <cellStyle name="差_复件 04 干部统计数据自动生成系统（公务员）091217.01版本" xfId="75"/>
    <cellStyle name="常规 2" xfId="76"/>
    <cellStyle name="常规 5" xfId="77"/>
    <cellStyle name="常规 7" xfId="78"/>
    <cellStyle name="常规 8" xfId="79"/>
    <cellStyle name="常规_Sheet1" xfId="80"/>
    <cellStyle name="常规_Sheet1_1" xfId="81"/>
    <cellStyle name="常规_Sheet1_2" xfId="82"/>
    <cellStyle name="常规_Sheet1_4" xfId="83"/>
    <cellStyle name="Hyperlink" xfId="84"/>
    <cellStyle name="好" xfId="85"/>
    <cellStyle name="好_复件 04 干部统计数据自动生成系统（公务员）091217.01版本" xfId="86"/>
    <cellStyle name="汇总" xfId="87"/>
    <cellStyle name="Currency" xfId="88"/>
    <cellStyle name="Currency [0]" xfId="89"/>
    <cellStyle name="计算" xfId="90"/>
    <cellStyle name="检查单元格" xfId="91"/>
    <cellStyle name="解释性文本" xfId="92"/>
    <cellStyle name="警告文本" xfId="93"/>
    <cellStyle name="链接单元格" xfId="94"/>
    <cellStyle name="콤마 [0]_BOILER-CO1" xfId="95"/>
    <cellStyle name="콤마_BOILER-CO1" xfId="96"/>
    <cellStyle name="통화 [0]_BOILER-CO1" xfId="97"/>
    <cellStyle name="통화_BOILER-CO1" xfId="98"/>
    <cellStyle name="표준_0N-HANDLING " xfId="99"/>
    <cellStyle name="표준_kc-elec system check list" xfId="100"/>
    <cellStyle name="霓付 [0]_97MBO" xfId="101"/>
    <cellStyle name="霓付_97MBO" xfId="102"/>
    <cellStyle name="烹拳 [0]_97MBO" xfId="103"/>
    <cellStyle name="烹拳_97MBO" xfId="104"/>
    <cellStyle name="普通_ 白土" xfId="105"/>
    <cellStyle name="千分位[0]_ 白土" xfId="106"/>
    <cellStyle name="千分位_ 白土" xfId="107"/>
    <cellStyle name="千位[0]_GetDateDialog" xfId="108"/>
    <cellStyle name="千位_GetDateDialog" xfId="109"/>
    <cellStyle name="Comma" xfId="110"/>
    <cellStyle name="Comma [0]" xfId="111"/>
    <cellStyle name="钎霖_laroux" xfId="112"/>
    <cellStyle name="强调 1" xfId="113"/>
    <cellStyle name="强调 2" xfId="114"/>
    <cellStyle name="强调 3" xfId="115"/>
    <cellStyle name="强调文字颜色 1" xfId="116"/>
    <cellStyle name="强调文字颜色 2" xfId="117"/>
    <cellStyle name="强调文字颜色 3" xfId="118"/>
    <cellStyle name="强调文字颜色 4" xfId="119"/>
    <cellStyle name="强调文字颜色 5" xfId="120"/>
    <cellStyle name="强调文字颜色 6" xfId="121"/>
    <cellStyle name="适中" xfId="122"/>
    <cellStyle name="输出" xfId="123"/>
    <cellStyle name="输入" xfId="124"/>
    <cellStyle name="样式 1" xfId="125"/>
    <cellStyle name="Followed Hyperlink" xfId="126"/>
    <cellStyle name="注释" xfId="1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M16" sqref="M16"/>
    </sheetView>
  </sheetViews>
  <sheetFormatPr defaultColWidth="9.00390625" defaultRowHeight="14.25"/>
  <cols>
    <col min="1" max="1" width="8.00390625" style="0" customWidth="1"/>
    <col min="2" max="2" width="5.375" style="0" customWidth="1"/>
    <col min="3" max="3" width="16.25390625" style="0" customWidth="1"/>
    <col min="4" max="4" width="22.625" style="0" customWidth="1"/>
    <col min="5" max="5" width="10.375" style="0" customWidth="1"/>
    <col min="6" max="6" width="8.125" style="15" customWidth="1"/>
    <col min="7" max="7" width="9.00390625" style="42" customWidth="1"/>
    <col min="8" max="8" width="8.25390625" style="15" customWidth="1"/>
    <col min="10" max="10" width="13.375" style="15" customWidth="1"/>
    <col min="11" max="11" width="6.625" style="0" customWidth="1"/>
  </cols>
  <sheetData>
    <row r="1" spans="1:11" ht="36" customHeight="1">
      <c r="A1" s="51" t="s">
        <v>83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24.75" customHeight="1">
      <c r="A2" s="16" t="s">
        <v>0</v>
      </c>
      <c r="B2" s="17" t="s">
        <v>1</v>
      </c>
      <c r="C2" s="17" t="s">
        <v>2</v>
      </c>
      <c r="D2" s="18" t="s">
        <v>3</v>
      </c>
      <c r="E2" s="18" t="s">
        <v>4</v>
      </c>
      <c r="F2" s="19" t="s">
        <v>5</v>
      </c>
      <c r="G2" s="39" t="s">
        <v>6</v>
      </c>
      <c r="H2" s="19" t="s">
        <v>7</v>
      </c>
      <c r="I2" s="21" t="s">
        <v>8</v>
      </c>
      <c r="J2" s="38" t="s">
        <v>9</v>
      </c>
      <c r="K2" s="17" t="s">
        <v>10</v>
      </c>
    </row>
    <row r="3" spans="1:11" ht="18" customHeight="1">
      <c r="A3" s="31" t="s">
        <v>35</v>
      </c>
      <c r="B3" s="31" t="s">
        <v>22</v>
      </c>
      <c r="C3" s="23" t="s">
        <v>36</v>
      </c>
      <c r="D3" s="20" t="s">
        <v>14</v>
      </c>
      <c r="E3" s="24" t="s">
        <v>32</v>
      </c>
      <c r="F3" s="32">
        <v>83.5</v>
      </c>
      <c r="G3" s="40">
        <v>33.4</v>
      </c>
      <c r="H3" s="36">
        <v>87.2</v>
      </c>
      <c r="I3" s="37">
        <f aca="true" t="shared" si="0" ref="I3:I11">H3*0.6</f>
        <v>52.32</v>
      </c>
      <c r="J3" s="37">
        <v>85.72</v>
      </c>
      <c r="K3" s="27">
        <v>1</v>
      </c>
    </row>
    <row r="4" spans="1:11" ht="18" customHeight="1">
      <c r="A4" s="31" t="s">
        <v>30</v>
      </c>
      <c r="B4" s="31" t="s">
        <v>22</v>
      </c>
      <c r="C4" s="23" t="s">
        <v>31</v>
      </c>
      <c r="D4" s="20" t="s">
        <v>14</v>
      </c>
      <c r="E4" s="24" t="s">
        <v>32</v>
      </c>
      <c r="F4" s="32">
        <v>90.5</v>
      </c>
      <c r="G4" s="40">
        <v>36.2</v>
      </c>
      <c r="H4" s="36">
        <v>77</v>
      </c>
      <c r="I4" s="37">
        <f t="shared" si="0"/>
        <v>46.199999999999996</v>
      </c>
      <c r="J4" s="37">
        <v>82.4</v>
      </c>
      <c r="K4" s="27">
        <v>2</v>
      </c>
    </row>
    <row r="5" spans="1:11" ht="18" customHeight="1">
      <c r="A5" s="31" t="s">
        <v>33</v>
      </c>
      <c r="B5" s="31" t="s">
        <v>12</v>
      </c>
      <c r="C5" s="23" t="s">
        <v>34</v>
      </c>
      <c r="D5" s="20" t="s">
        <v>14</v>
      </c>
      <c r="E5" s="24" t="s">
        <v>32</v>
      </c>
      <c r="F5" s="32">
        <v>86</v>
      </c>
      <c r="G5" s="40">
        <v>34.4</v>
      </c>
      <c r="H5" s="36">
        <v>76.6</v>
      </c>
      <c r="I5" s="37">
        <f t="shared" si="0"/>
        <v>45.959999999999994</v>
      </c>
      <c r="J5" s="37">
        <v>80.36</v>
      </c>
      <c r="K5" s="27">
        <v>3</v>
      </c>
    </row>
    <row r="6" spans="1:11" ht="18" customHeight="1">
      <c r="A6" s="31" t="s">
        <v>37</v>
      </c>
      <c r="B6" s="31" t="s">
        <v>22</v>
      </c>
      <c r="C6" s="23" t="s">
        <v>38</v>
      </c>
      <c r="D6" s="33" t="s">
        <v>14</v>
      </c>
      <c r="E6" s="24" t="s">
        <v>32</v>
      </c>
      <c r="F6" s="32">
        <v>83.5</v>
      </c>
      <c r="G6" s="40">
        <v>33.4</v>
      </c>
      <c r="H6" s="36">
        <v>74.8</v>
      </c>
      <c r="I6" s="37">
        <f t="shared" si="0"/>
        <v>44.879999999999995</v>
      </c>
      <c r="J6" s="37">
        <v>78.28</v>
      </c>
      <c r="K6" s="27">
        <v>4</v>
      </c>
    </row>
    <row r="7" spans="1:11" ht="18" customHeight="1">
      <c r="A7" s="28" t="s">
        <v>16</v>
      </c>
      <c r="B7" s="28" t="s">
        <v>12</v>
      </c>
      <c r="C7" s="23" t="s">
        <v>17</v>
      </c>
      <c r="D7" s="20" t="s">
        <v>14</v>
      </c>
      <c r="E7" s="24" t="s">
        <v>15</v>
      </c>
      <c r="F7" s="25">
        <v>75.5</v>
      </c>
      <c r="G7" s="41">
        <v>30.2</v>
      </c>
      <c r="H7" s="36">
        <v>81</v>
      </c>
      <c r="I7" s="37">
        <f t="shared" si="0"/>
        <v>48.6</v>
      </c>
      <c r="J7" s="37">
        <v>78.8</v>
      </c>
      <c r="K7" s="27">
        <v>1</v>
      </c>
    </row>
    <row r="8" spans="1:11" ht="18" customHeight="1">
      <c r="A8" s="29" t="s">
        <v>26</v>
      </c>
      <c r="B8" s="29" t="s">
        <v>12</v>
      </c>
      <c r="C8" s="23" t="s">
        <v>27</v>
      </c>
      <c r="D8" s="30" t="s">
        <v>14</v>
      </c>
      <c r="E8" s="24" t="s">
        <v>15</v>
      </c>
      <c r="F8" s="25">
        <v>65.5</v>
      </c>
      <c r="G8" s="41">
        <v>26.2</v>
      </c>
      <c r="H8" s="36">
        <v>82.8</v>
      </c>
      <c r="I8" s="37">
        <f t="shared" si="0"/>
        <v>49.68</v>
      </c>
      <c r="J8" s="37">
        <v>75.88</v>
      </c>
      <c r="K8" s="27">
        <v>2</v>
      </c>
    </row>
    <row r="9" spans="1:11" ht="18" customHeight="1">
      <c r="A9" s="28" t="s">
        <v>21</v>
      </c>
      <c r="B9" s="28" t="s">
        <v>22</v>
      </c>
      <c r="C9" s="23" t="s">
        <v>23</v>
      </c>
      <c r="D9" s="20" t="s">
        <v>14</v>
      </c>
      <c r="E9" s="24" t="s">
        <v>15</v>
      </c>
      <c r="F9" s="25">
        <v>68.5</v>
      </c>
      <c r="G9" s="41">
        <v>27.4</v>
      </c>
      <c r="H9" s="36">
        <v>80</v>
      </c>
      <c r="I9" s="37">
        <f t="shared" si="0"/>
        <v>48</v>
      </c>
      <c r="J9" s="37">
        <v>75.4</v>
      </c>
      <c r="K9" s="27">
        <v>3</v>
      </c>
    </row>
    <row r="10" spans="1:11" ht="18" customHeight="1">
      <c r="A10" s="22" t="s">
        <v>11</v>
      </c>
      <c r="B10" s="22" t="s">
        <v>12</v>
      </c>
      <c r="C10" s="23" t="s">
        <v>13</v>
      </c>
      <c r="D10" s="20" t="s">
        <v>14</v>
      </c>
      <c r="E10" s="24" t="s">
        <v>15</v>
      </c>
      <c r="F10" s="25">
        <v>80.5</v>
      </c>
      <c r="G10" s="41">
        <v>32.2</v>
      </c>
      <c r="H10" s="36">
        <v>71.8</v>
      </c>
      <c r="I10" s="37">
        <f t="shared" si="0"/>
        <v>43.08</v>
      </c>
      <c r="J10" s="37">
        <v>75.28</v>
      </c>
      <c r="K10" s="27">
        <v>4</v>
      </c>
    </row>
    <row r="11" spans="1:11" ht="18" customHeight="1">
      <c r="A11" s="28" t="s">
        <v>28</v>
      </c>
      <c r="B11" s="28" t="s">
        <v>22</v>
      </c>
      <c r="C11" s="23" t="s">
        <v>29</v>
      </c>
      <c r="D11" s="30" t="s">
        <v>14</v>
      </c>
      <c r="E11" s="24" t="s">
        <v>15</v>
      </c>
      <c r="F11" s="25">
        <v>65.5</v>
      </c>
      <c r="G11" s="41">
        <v>26.2</v>
      </c>
      <c r="H11" s="36">
        <v>80</v>
      </c>
      <c r="I11" s="37">
        <f t="shared" si="0"/>
        <v>48</v>
      </c>
      <c r="J11" s="37">
        <v>74.2</v>
      </c>
      <c r="K11" s="27">
        <v>5</v>
      </c>
    </row>
    <row r="12" spans="1:11" ht="18" customHeight="1">
      <c r="A12" s="23" t="s">
        <v>18</v>
      </c>
      <c r="B12" s="23" t="s">
        <v>12</v>
      </c>
      <c r="C12" s="23" t="s">
        <v>19</v>
      </c>
      <c r="D12" s="20" t="s">
        <v>14</v>
      </c>
      <c r="E12" s="24" t="s">
        <v>15</v>
      </c>
      <c r="F12" s="25">
        <v>69</v>
      </c>
      <c r="G12" s="41">
        <v>27.6</v>
      </c>
      <c r="H12" s="36" t="s">
        <v>20</v>
      </c>
      <c r="I12" s="36" t="s">
        <v>20</v>
      </c>
      <c r="J12" s="37">
        <v>27.6</v>
      </c>
      <c r="K12" s="27">
        <v>6</v>
      </c>
    </row>
    <row r="13" spans="1:11" ht="18" customHeight="1">
      <c r="A13" s="23" t="s">
        <v>24</v>
      </c>
      <c r="B13" s="23" t="s">
        <v>12</v>
      </c>
      <c r="C13" s="23" t="s">
        <v>25</v>
      </c>
      <c r="D13" s="20" t="s">
        <v>14</v>
      </c>
      <c r="E13" s="24" t="s">
        <v>15</v>
      </c>
      <c r="F13" s="25">
        <v>65.5</v>
      </c>
      <c r="G13" s="41">
        <v>26.2</v>
      </c>
      <c r="H13" s="36" t="s">
        <v>20</v>
      </c>
      <c r="I13" s="36" t="s">
        <v>20</v>
      </c>
      <c r="J13" s="37">
        <v>26.2</v>
      </c>
      <c r="K13" s="27">
        <v>7</v>
      </c>
    </row>
    <row r="14" spans="1:11" ht="18" customHeight="1">
      <c r="A14" s="26" t="s">
        <v>64</v>
      </c>
      <c r="B14" s="26" t="s">
        <v>22</v>
      </c>
      <c r="C14" s="23" t="s">
        <v>65</v>
      </c>
      <c r="D14" s="20" t="s">
        <v>55</v>
      </c>
      <c r="E14" s="35" t="s">
        <v>63</v>
      </c>
      <c r="F14" s="25">
        <v>75</v>
      </c>
      <c r="G14" s="41">
        <v>30</v>
      </c>
      <c r="H14" s="36">
        <v>84.8</v>
      </c>
      <c r="I14" s="37">
        <f>H14*0.6</f>
        <v>50.879999999999995</v>
      </c>
      <c r="J14" s="37">
        <v>80.88</v>
      </c>
      <c r="K14" s="27">
        <v>1</v>
      </c>
    </row>
    <row r="15" spans="1:11" ht="18" customHeight="1">
      <c r="A15" s="26" t="s">
        <v>66</v>
      </c>
      <c r="B15" s="26" t="s">
        <v>12</v>
      </c>
      <c r="C15" s="23" t="s">
        <v>67</v>
      </c>
      <c r="D15" s="20" t="s">
        <v>55</v>
      </c>
      <c r="E15" s="35" t="s">
        <v>63</v>
      </c>
      <c r="F15" s="25">
        <v>73.5</v>
      </c>
      <c r="G15" s="41">
        <v>29.4</v>
      </c>
      <c r="H15" s="36">
        <v>80.6</v>
      </c>
      <c r="I15" s="37">
        <f>H15*0.6</f>
        <v>48.35999999999999</v>
      </c>
      <c r="J15" s="37">
        <v>77.76</v>
      </c>
      <c r="K15" s="27">
        <v>2</v>
      </c>
    </row>
    <row r="16" spans="1:11" ht="18" customHeight="1">
      <c r="A16" s="26" t="s">
        <v>61</v>
      </c>
      <c r="B16" s="26" t="s">
        <v>12</v>
      </c>
      <c r="C16" s="23" t="s">
        <v>62</v>
      </c>
      <c r="D16" s="20" t="s">
        <v>55</v>
      </c>
      <c r="E16" s="35" t="s">
        <v>63</v>
      </c>
      <c r="F16" s="25">
        <v>76</v>
      </c>
      <c r="G16" s="41">
        <v>30.4</v>
      </c>
      <c r="H16" s="36">
        <v>74.6</v>
      </c>
      <c r="I16" s="37">
        <f>H16*0.6</f>
        <v>44.76</v>
      </c>
      <c r="J16" s="37">
        <v>75.16</v>
      </c>
      <c r="K16" s="27">
        <v>3</v>
      </c>
    </row>
    <row r="17" spans="1:11" ht="18" customHeight="1">
      <c r="A17" s="34" t="s">
        <v>53</v>
      </c>
      <c r="B17" s="34" t="s">
        <v>12</v>
      </c>
      <c r="C17" s="23" t="s">
        <v>54</v>
      </c>
      <c r="D17" s="20" t="s">
        <v>55</v>
      </c>
      <c r="E17" s="35" t="s">
        <v>56</v>
      </c>
      <c r="F17" s="25">
        <v>64.5</v>
      </c>
      <c r="G17" s="41">
        <v>25.8</v>
      </c>
      <c r="H17" s="36">
        <v>79.4</v>
      </c>
      <c r="I17" s="37">
        <f>H17*0.6</f>
        <v>47.64</v>
      </c>
      <c r="J17" s="37">
        <v>73.44</v>
      </c>
      <c r="K17" s="27">
        <v>1</v>
      </c>
    </row>
    <row r="18" spans="1:11" ht="18" customHeight="1">
      <c r="A18" s="34" t="s">
        <v>57</v>
      </c>
      <c r="B18" s="34" t="s">
        <v>12</v>
      </c>
      <c r="C18" s="23" t="s">
        <v>58</v>
      </c>
      <c r="D18" s="20" t="s">
        <v>55</v>
      </c>
      <c r="E18" s="35" t="s">
        <v>56</v>
      </c>
      <c r="F18" s="25">
        <v>50.5</v>
      </c>
      <c r="G18" s="41">
        <v>20.2</v>
      </c>
      <c r="H18" s="36">
        <v>72</v>
      </c>
      <c r="I18" s="37">
        <f>H18*0.6</f>
        <v>43.199999999999996</v>
      </c>
      <c r="J18" s="37">
        <v>63.4</v>
      </c>
      <c r="K18" s="27">
        <v>2</v>
      </c>
    </row>
    <row r="19" spans="1:11" ht="18" customHeight="1">
      <c r="A19" s="34" t="s">
        <v>59</v>
      </c>
      <c r="B19" s="34" t="s">
        <v>12</v>
      </c>
      <c r="C19" s="23" t="s">
        <v>60</v>
      </c>
      <c r="D19" s="20" t="s">
        <v>55</v>
      </c>
      <c r="E19" s="35" t="s">
        <v>56</v>
      </c>
      <c r="F19" s="25">
        <v>47.5</v>
      </c>
      <c r="G19" s="41">
        <v>19</v>
      </c>
      <c r="H19" s="36" t="s">
        <v>20</v>
      </c>
      <c r="I19" s="36" t="s">
        <v>20</v>
      </c>
      <c r="J19" s="37">
        <v>19</v>
      </c>
      <c r="K19" s="27">
        <v>3</v>
      </c>
    </row>
    <row r="20" spans="1:11" ht="18" customHeight="1">
      <c r="A20" s="34" t="s">
        <v>49</v>
      </c>
      <c r="B20" s="34" t="s">
        <v>12</v>
      </c>
      <c r="C20" s="23" t="s">
        <v>50</v>
      </c>
      <c r="D20" s="20" t="s">
        <v>41</v>
      </c>
      <c r="E20" s="35" t="s">
        <v>42</v>
      </c>
      <c r="F20" s="25">
        <v>72</v>
      </c>
      <c r="G20" s="41">
        <v>28.8</v>
      </c>
      <c r="H20" s="36">
        <v>81.6</v>
      </c>
      <c r="I20" s="37">
        <f aca="true" t="shared" si="1" ref="I20:I25">H20*0.6</f>
        <v>48.959999999999994</v>
      </c>
      <c r="J20" s="37">
        <v>77.76</v>
      </c>
      <c r="K20" s="27">
        <v>1</v>
      </c>
    </row>
    <row r="21" spans="1:11" ht="18" customHeight="1">
      <c r="A21" s="34" t="s">
        <v>47</v>
      </c>
      <c r="B21" s="34" t="s">
        <v>12</v>
      </c>
      <c r="C21" s="23" t="s">
        <v>48</v>
      </c>
      <c r="D21" s="20" t="s">
        <v>41</v>
      </c>
      <c r="E21" s="35" t="s">
        <v>42</v>
      </c>
      <c r="F21" s="25">
        <v>73</v>
      </c>
      <c r="G21" s="41">
        <v>29.2</v>
      </c>
      <c r="H21" s="36">
        <v>80</v>
      </c>
      <c r="I21" s="37">
        <f t="shared" si="1"/>
        <v>48</v>
      </c>
      <c r="J21" s="37">
        <v>77.2</v>
      </c>
      <c r="K21" s="27">
        <v>2</v>
      </c>
    </row>
    <row r="22" spans="1:11" ht="18" customHeight="1">
      <c r="A22" s="34" t="s">
        <v>43</v>
      </c>
      <c r="B22" s="34" t="s">
        <v>12</v>
      </c>
      <c r="C22" s="23" t="s">
        <v>44</v>
      </c>
      <c r="D22" s="20" t="s">
        <v>41</v>
      </c>
      <c r="E22" s="35" t="s">
        <v>42</v>
      </c>
      <c r="F22" s="25">
        <v>73.5</v>
      </c>
      <c r="G22" s="41">
        <v>29.4</v>
      </c>
      <c r="H22" s="36">
        <v>79.2</v>
      </c>
      <c r="I22" s="37">
        <f t="shared" si="1"/>
        <v>47.52</v>
      </c>
      <c r="J22" s="37">
        <v>76.92</v>
      </c>
      <c r="K22" s="27">
        <v>3</v>
      </c>
    </row>
    <row r="23" spans="1:11" ht="18" customHeight="1">
      <c r="A23" s="34" t="s">
        <v>51</v>
      </c>
      <c r="B23" s="34" t="s">
        <v>12</v>
      </c>
      <c r="C23" s="23" t="s">
        <v>52</v>
      </c>
      <c r="D23" s="20" t="s">
        <v>41</v>
      </c>
      <c r="E23" s="35" t="s">
        <v>42</v>
      </c>
      <c r="F23" s="25">
        <v>69</v>
      </c>
      <c r="G23" s="41">
        <v>27.6</v>
      </c>
      <c r="H23" s="36">
        <v>81.8</v>
      </c>
      <c r="I23" s="37">
        <f t="shared" si="1"/>
        <v>49.08</v>
      </c>
      <c r="J23" s="37">
        <v>76.68</v>
      </c>
      <c r="K23" s="27">
        <v>4</v>
      </c>
    </row>
    <row r="24" spans="1:11" ht="18" customHeight="1">
      <c r="A24" s="34" t="s">
        <v>39</v>
      </c>
      <c r="B24" s="34" t="s">
        <v>22</v>
      </c>
      <c r="C24" s="23" t="s">
        <v>40</v>
      </c>
      <c r="D24" s="20" t="s">
        <v>41</v>
      </c>
      <c r="E24" s="35" t="s">
        <v>42</v>
      </c>
      <c r="F24" s="25">
        <v>74.5</v>
      </c>
      <c r="G24" s="41">
        <v>29.8</v>
      </c>
      <c r="H24" s="36">
        <v>74.6</v>
      </c>
      <c r="I24" s="37">
        <f t="shared" si="1"/>
        <v>44.76</v>
      </c>
      <c r="J24" s="37">
        <v>74.56</v>
      </c>
      <c r="K24" s="27">
        <v>5</v>
      </c>
    </row>
    <row r="25" spans="1:11" ht="18" customHeight="1">
      <c r="A25" s="26" t="s">
        <v>45</v>
      </c>
      <c r="B25" s="26" t="s">
        <v>12</v>
      </c>
      <c r="C25" s="23" t="s">
        <v>46</v>
      </c>
      <c r="D25" s="20" t="s">
        <v>41</v>
      </c>
      <c r="E25" s="35" t="s">
        <v>42</v>
      </c>
      <c r="F25" s="25">
        <v>73</v>
      </c>
      <c r="G25" s="41">
        <v>29.2</v>
      </c>
      <c r="H25" s="36">
        <v>74.4</v>
      </c>
      <c r="I25" s="37">
        <f t="shared" si="1"/>
        <v>44.64</v>
      </c>
      <c r="J25" s="37">
        <v>73.84</v>
      </c>
      <c r="K25" s="27">
        <v>6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F9" sqref="F9"/>
    </sheetView>
  </sheetViews>
  <sheetFormatPr defaultColWidth="9.00390625" defaultRowHeight="14.25"/>
  <cols>
    <col min="1" max="1" width="7.875" style="0" customWidth="1"/>
    <col min="2" max="2" width="5.25390625" style="0" customWidth="1"/>
    <col min="3" max="3" width="17.375" style="0" customWidth="1"/>
    <col min="4" max="4" width="23.75390625" style="0" customWidth="1"/>
    <col min="5" max="5" width="12.00390625" style="0" customWidth="1"/>
    <col min="6" max="6" width="13.50390625" style="0" customWidth="1"/>
  </cols>
  <sheetData>
    <row r="1" spans="1:6" ht="66" customHeight="1">
      <c r="A1" s="54" t="s">
        <v>84</v>
      </c>
      <c r="B1" s="55"/>
      <c r="C1" s="55"/>
      <c r="D1" s="55"/>
      <c r="E1" s="55"/>
      <c r="F1" s="56"/>
    </row>
    <row r="2" spans="1:6" s="11" customFormat="1" ht="30" customHeight="1">
      <c r="A2" s="43" t="s">
        <v>0</v>
      </c>
      <c r="B2" s="17" t="s">
        <v>1</v>
      </c>
      <c r="C2" s="17" t="s">
        <v>2</v>
      </c>
      <c r="D2" s="18" t="s">
        <v>3</v>
      </c>
      <c r="E2" s="17" t="s">
        <v>4</v>
      </c>
      <c r="F2" s="17" t="s">
        <v>68</v>
      </c>
    </row>
    <row r="3" spans="1:6" s="11" customFormat="1" ht="30" customHeight="1">
      <c r="A3" s="49" t="s">
        <v>35</v>
      </c>
      <c r="B3" s="49" t="s">
        <v>22</v>
      </c>
      <c r="C3" s="45" t="s">
        <v>36</v>
      </c>
      <c r="D3" s="46" t="s">
        <v>14</v>
      </c>
      <c r="E3" s="47" t="s">
        <v>32</v>
      </c>
      <c r="F3" s="17">
        <v>1</v>
      </c>
    </row>
    <row r="4" spans="1:6" s="11" customFormat="1" ht="30" customHeight="1">
      <c r="A4" s="44" t="s">
        <v>16</v>
      </c>
      <c r="B4" s="44" t="s">
        <v>12</v>
      </c>
      <c r="C4" s="45" t="s">
        <v>17</v>
      </c>
      <c r="D4" s="46" t="s">
        <v>14</v>
      </c>
      <c r="E4" s="47" t="s">
        <v>15</v>
      </c>
      <c r="F4" s="17">
        <v>1</v>
      </c>
    </row>
    <row r="5" spans="1:6" s="11" customFormat="1" ht="30" customHeight="1">
      <c r="A5" s="48" t="s">
        <v>26</v>
      </c>
      <c r="B5" s="44" t="s">
        <v>12</v>
      </c>
      <c r="C5" s="45" t="s">
        <v>27</v>
      </c>
      <c r="D5" s="46" t="s">
        <v>14</v>
      </c>
      <c r="E5" s="47" t="s">
        <v>15</v>
      </c>
      <c r="F5" s="17">
        <v>2</v>
      </c>
    </row>
    <row r="6" spans="1:6" s="11" customFormat="1" ht="30" customHeight="1">
      <c r="A6" s="27" t="s">
        <v>64</v>
      </c>
      <c r="B6" s="27" t="s">
        <v>22</v>
      </c>
      <c r="C6" s="45" t="s">
        <v>65</v>
      </c>
      <c r="D6" s="46" t="s">
        <v>55</v>
      </c>
      <c r="E6" s="47" t="s">
        <v>63</v>
      </c>
      <c r="F6" s="17">
        <v>1</v>
      </c>
    </row>
    <row r="7" spans="1:6" s="11" customFormat="1" ht="30" customHeight="1">
      <c r="A7" s="50" t="s">
        <v>53</v>
      </c>
      <c r="B7" s="50" t="s">
        <v>12</v>
      </c>
      <c r="C7" s="45" t="s">
        <v>54</v>
      </c>
      <c r="D7" s="46" t="s">
        <v>55</v>
      </c>
      <c r="E7" s="47" t="s">
        <v>56</v>
      </c>
      <c r="F7" s="17">
        <v>1</v>
      </c>
    </row>
    <row r="8" spans="1:6" s="11" customFormat="1" ht="30" customHeight="1">
      <c r="A8" s="50" t="s">
        <v>49</v>
      </c>
      <c r="B8" s="50" t="s">
        <v>12</v>
      </c>
      <c r="C8" s="45" t="s">
        <v>50</v>
      </c>
      <c r="D8" s="46" t="s">
        <v>41</v>
      </c>
      <c r="E8" s="47" t="s">
        <v>42</v>
      </c>
      <c r="F8" s="17">
        <v>1</v>
      </c>
    </row>
    <row r="9" spans="1:6" s="11" customFormat="1" ht="30" customHeight="1">
      <c r="A9" s="48" t="s">
        <v>47</v>
      </c>
      <c r="B9" s="50" t="s">
        <v>12</v>
      </c>
      <c r="C9" s="45" t="s">
        <v>48</v>
      </c>
      <c r="D9" s="46" t="s">
        <v>41</v>
      </c>
      <c r="E9" s="47" t="s">
        <v>42</v>
      </c>
      <c r="F9" s="17">
        <v>2</v>
      </c>
    </row>
    <row r="10" spans="1:6" ht="30" customHeight="1">
      <c r="A10" s="12" t="s">
        <v>69</v>
      </c>
      <c r="B10" s="12"/>
      <c r="C10" s="13"/>
      <c r="D10" s="14"/>
      <c r="E10" s="14"/>
      <c r="F10" s="14"/>
    </row>
    <row r="11" spans="1:6" ht="19.5" customHeight="1">
      <c r="A11" s="57"/>
      <c r="B11" s="58"/>
      <c r="C11" s="58"/>
      <c r="D11" s="58"/>
      <c r="E11" s="58"/>
      <c r="F11" s="58"/>
    </row>
    <row r="12" spans="1:6" ht="19.5" customHeight="1">
      <c r="A12" s="59"/>
      <c r="B12" s="60"/>
      <c r="C12" s="60"/>
      <c r="D12" s="60"/>
      <c r="E12" s="60"/>
      <c r="F12" s="60"/>
    </row>
  </sheetData>
  <sheetProtection/>
  <mergeCells count="3">
    <mergeCell ref="A1:F1"/>
    <mergeCell ref="A11:F11"/>
    <mergeCell ref="A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70</v>
      </c>
    </row>
    <row r="2" ht="12.75">
      <c r="A2" s="2" t="s">
        <v>71</v>
      </c>
    </row>
    <row r="3" spans="1:3" ht="12.75">
      <c r="A3" s="3" t="s">
        <v>72</v>
      </c>
      <c r="C3" s="4" t="s">
        <v>73</v>
      </c>
    </row>
    <row r="4" ht="12.75">
      <c r="A4" s="3">
        <v>3</v>
      </c>
    </row>
    <row r="7" ht="12.75">
      <c r="A7" s="5" t="s">
        <v>74</v>
      </c>
    </row>
    <row r="8" ht="12.75">
      <c r="A8" s="6" t="s">
        <v>75</v>
      </c>
    </row>
    <row r="9" ht="12.75">
      <c r="A9" s="7" t="s">
        <v>76</v>
      </c>
    </row>
    <row r="10" ht="12.75">
      <c r="A10" s="6" t="s">
        <v>77</v>
      </c>
    </row>
    <row r="11" ht="12.75">
      <c r="A11" s="8" t="s">
        <v>78</v>
      </c>
    </row>
    <row r="14" ht="12.75">
      <c r="A14" s="4" t="s">
        <v>79</v>
      </c>
    </row>
    <row r="17" ht="12.75">
      <c r="C17" s="4" t="s">
        <v>80</v>
      </c>
    </row>
    <row r="20" ht="12.75">
      <c r="A20" s="9" t="s">
        <v>81</v>
      </c>
    </row>
    <row r="26" ht="12.75">
      <c r="C26" s="10" t="s">
        <v>82</v>
      </c>
    </row>
  </sheetData>
  <sheetProtection password="8863" sheet="1" objects="1"/>
  <printOptions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李本建</cp:lastModifiedBy>
  <cp:lastPrinted>2015-12-21T00:19:54Z</cp:lastPrinted>
  <dcterms:created xsi:type="dcterms:W3CDTF">2011-12-15T04:52:16Z</dcterms:created>
  <dcterms:modified xsi:type="dcterms:W3CDTF">2015-12-21T02:01:20Z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