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综合成绩" sheetId="1" r:id="rId1"/>
    <sheet name="体检名单公告" sheetId="2" r:id="rId2"/>
  </sheets>
  <definedNames/>
  <calcPr fullCalcOnLoad="1"/>
</workbook>
</file>

<file path=xl/sharedStrings.xml><?xml version="1.0" encoding="utf-8"?>
<sst xmlns="http://schemas.openxmlformats.org/spreadsheetml/2006/main" count="92" uniqueCount="52">
  <si>
    <t>排序</t>
  </si>
  <si>
    <t>姓名</t>
  </si>
  <si>
    <t>性别</t>
  </si>
  <si>
    <t>准考证号</t>
  </si>
  <si>
    <t>综合成绩</t>
  </si>
  <si>
    <t>招聘岗位</t>
  </si>
  <si>
    <t>高金辉</t>
  </si>
  <si>
    <t>男</t>
  </si>
  <si>
    <t>交易管理</t>
  </si>
  <si>
    <t>秦雨薇</t>
  </si>
  <si>
    <t>女</t>
  </si>
  <si>
    <t>马良愿</t>
  </si>
  <si>
    <t>史书</t>
  </si>
  <si>
    <t>刘美</t>
  </si>
  <si>
    <t>李苏</t>
  </si>
  <si>
    <t>缺考</t>
  </si>
  <si>
    <t>姚欣</t>
  </si>
  <si>
    <t>男</t>
  </si>
  <si>
    <t>信息管理</t>
  </si>
  <si>
    <t>汪贤</t>
  </si>
  <si>
    <t>李朝阳</t>
  </si>
  <si>
    <t>1</t>
  </si>
  <si>
    <t>3</t>
  </si>
  <si>
    <t>2</t>
  </si>
  <si>
    <t>4</t>
  </si>
  <si>
    <t>5</t>
  </si>
  <si>
    <t>6</t>
  </si>
  <si>
    <t>女</t>
  </si>
  <si>
    <t>15100180012527</t>
  </si>
  <si>
    <t>15100180532719</t>
  </si>
  <si>
    <t>15100180112607</t>
  </si>
  <si>
    <t>15100180522718</t>
  </si>
  <si>
    <t>15100180372703</t>
  </si>
  <si>
    <t>15100180502716</t>
  </si>
  <si>
    <t>15100170011825</t>
  </si>
  <si>
    <t>15100170061830</t>
  </si>
  <si>
    <t>15100170031827</t>
  </si>
  <si>
    <t>姓名</t>
  </si>
  <si>
    <t>性别</t>
  </si>
  <si>
    <t>准考证号</t>
  </si>
  <si>
    <t>招聘岗位</t>
  </si>
  <si>
    <t>综合成绩排序</t>
  </si>
  <si>
    <t>招聘单位</t>
  </si>
  <si>
    <t>房地产登记交易中心</t>
  </si>
  <si>
    <t>招聘单位</t>
  </si>
  <si>
    <t>备注：体检时间、地点另行通知。</t>
  </si>
  <si>
    <t>笔试成绩</t>
  </si>
  <si>
    <t>笔试成绩*40%</t>
  </si>
  <si>
    <t>面试成绩</t>
  </si>
  <si>
    <t>面试成绩*60%</t>
  </si>
  <si>
    <t>宜昌市房产管理局2015年下半年公开招聘所属事业单位工作人员综合成绩公告</t>
  </si>
  <si>
    <t>宜昌市房产管理局2015年下半年公开招聘所属事业单位工作人员体检名单公告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</si>
</sst>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8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7.375" style="0" customWidth="1"/>
    <col min="2" max="2" width="4.375" style="0" customWidth="1"/>
    <col min="3" max="3" width="14.125" style="0" customWidth="1"/>
    <col min="4" max="4" width="16.75390625" style="0" customWidth="1"/>
    <col min="5" max="5" width="10.25390625" style="0" customWidth="1"/>
    <col min="6" max="6" width="12.125" style="0" customWidth="1"/>
    <col min="7" max="7" width="12.375" style="0" customWidth="1"/>
    <col min="8" max="8" width="10.25390625" style="0" customWidth="1"/>
    <col min="9" max="9" width="10.375" style="0" customWidth="1"/>
    <col min="10" max="10" width="10.25390625" style="0" customWidth="1"/>
    <col min="11" max="11" width="12.25390625" style="0" customWidth="1"/>
  </cols>
  <sheetData>
    <row r="1" spans="1:11" ht="63" customHeight="1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24.75" customHeight="1">
      <c r="A2" s="10" t="s">
        <v>1</v>
      </c>
      <c r="B2" s="11" t="s">
        <v>2</v>
      </c>
      <c r="C2" s="11" t="s">
        <v>3</v>
      </c>
      <c r="D2" s="11" t="s">
        <v>44</v>
      </c>
      <c r="E2" s="11" t="s">
        <v>5</v>
      </c>
      <c r="F2" s="11" t="s">
        <v>46</v>
      </c>
      <c r="G2" s="11" t="s">
        <v>47</v>
      </c>
      <c r="H2" s="11" t="s">
        <v>48</v>
      </c>
      <c r="I2" s="12" t="s">
        <v>49</v>
      </c>
      <c r="J2" s="12" t="s">
        <v>4</v>
      </c>
      <c r="K2" s="11" t="s">
        <v>0</v>
      </c>
    </row>
    <row r="3" spans="1:11" ht="24.75" customHeight="1">
      <c r="A3" s="1" t="s">
        <v>12</v>
      </c>
      <c r="B3" s="1" t="s">
        <v>10</v>
      </c>
      <c r="C3" s="2" t="s">
        <v>28</v>
      </c>
      <c r="D3" s="2" t="s">
        <v>43</v>
      </c>
      <c r="E3" s="5" t="s">
        <v>8</v>
      </c>
      <c r="F3" s="6">
        <v>82.5</v>
      </c>
      <c r="G3" s="6">
        <f aca="true" t="shared" si="0" ref="G3:G11">F3*0.4</f>
        <v>33</v>
      </c>
      <c r="H3" s="6">
        <v>87</v>
      </c>
      <c r="I3" s="6">
        <f aca="true" t="shared" si="1" ref="I3:I11">H3*0.6</f>
        <v>52.199999999999996</v>
      </c>
      <c r="J3" s="6">
        <f aca="true" t="shared" si="2" ref="J3:J11">G3+I3</f>
        <v>85.19999999999999</v>
      </c>
      <c r="K3" s="4" t="s">
        <v>21</v>
      </c>
    </row>
    <row r="4" spans="1:11" ht="24.75" customHeight="1">
      <c r="A4" s="1" t="s">
        <v>13</v>
      </c>
      <c r="B4" s="1" t="s">
        <v>10</v>
      </c>
      <c r="C4" s="2" t="s">
        <v>29</v>
      </c>
      <c r="D4" s="2" t="s">
        <v>43</v>
      </c>
      <c r="E4" s="5" t="s">
        <v>8</v>
      </c>
      <c r="F4" s="6">
        <v>81.5</v>
      </c>
      <c r="G4" s="6">
        <f t="shared" si="0"/>
        <v>32.6</v>
      </c>
      <c r="H4" s="6">
        <v>84.4</v>
      </c>
      <c r="I4" s="6">
        <f t="shared" si="1"/>
        <v>50.64</v>
      </c>
      <c r="J4" s="6">
        <f t="shared" si="2"/>
        <v>83.24000000000001</v>
      </c>
      <c r="K4" s="4" t="s">
        <v>23</v>
      </c>
    </row>
    <row r="5" spans="1:11" ht="24.75" customHeight="1">
      <c r="A5" s="1" t="s">
        <v>9</v>
      </c>
      <c r="B5" s="1" t="s">
        <v>10</v>
      </c>
      <c r="C5" s="2" t="s">
        <v>30</v>
      </c>
      <c r="D5" s="2" t="s">
        <v>43</v>
      </c>
      <c r="E5" s="5" t="s">
        <v>8</v>
      </c>
      <c r="F5" s="6">
        <v>83</v>
      </c>
      <c r="G5" s="6">
        <f>F5*0.4</f>
        <v>33.2</v>
      </c>
      <c r="H5" s="6">
        <v>81.6</v>
      </c>
      <c r="I5" s="6">
        <f>H5*0.6</f>
        <v>48.959999999999994</v>
      </c>
      <c r="J5" s="6">
        <f>G5+I5</f>
        <v>82.16</v>
      </c>
      <c r="K5" s="4" t="s">
        <v>22</v>
      </c>
    </row>
    <row r="6" spans="1:11" ht="24.75" customHeight="1">
      <c r="A6" s="1" t="s">
        <v>6</v>
      </c>
      <c r="B6" s="1" t="s">
        <v>7</v>
      </c>
      <c r="C6" s="2" t="s">
        <v>31</v>
      </c>
      <c r="D6" s="2" t="s">
        <v>43</v>
      </c>
      <c r="E6" s="5" t="s">
        <v>8</v>
      </c>
      <c r="F6" s="6">
        <v>83</v>
      </c>
      <c r="G6" s="6">
        <v>33.2</v>
      </c>
      <c r="H6" s="6">
        <v>73.8</v>
      </c>
      <c r="I6" s="6">
        <f>H6*0.6</f>
        <v>44.279999999999994</v>
      </c>
      <c r="J6" s="6">
        <f>G6+I6</f>
        <v>77.47999999999999</v>
      </c>
      <c r="K6" s="4" t="s">
        <v>24</v>
      </c>
    </row>
    <row r="7" spans="1:11" ht="24.75" customHeight="1">
      <c r="A7" s="1" t="s">
        <v>11</v>
      </c>
      <c r="B7" s="1" t="s">
        <v>10</v>
      </c>
      <c r="C7" s="2" t="s">
        <v>32</v>
      </c>
      <c r="D7" s="2" t="s">
        <v>43</v>
      </c>
      <c r="E7" s="5" t="s">
        <v>8</v>
      </c>
      <c r="F7" s="6">
        <v>80</v>
      </c>
      <c r="G7" s="6">
        <f>F7*0.4</f>
        <v>32</v>
      </c>
      <c r="H7" s="6">
        <v>75.4</v>
      </c>
      <c r="I7" s="6">
        <f>H7*0.6</f>
        <v>45.24</v>
      </c>
      <c r="J7" s="6">
        <f>G7+I7</f>
        <v>77.24000000000001</v>
      </c>
      <c r="K7" s="4" t="s">
        <v>25</v>
      </c>
    </row>
    <row r="8" spans="1:11" ht="24.75" customHeight="1">
      <c r="A8" s="1" t="s">
        <v>14</v>
      </c>
      <c r="B8" s="1" t="s">
        <v>10</v>
      </c>
      <c r="C8" s="2" t="s">
        <v>33</v>
      </c>
      <c r="D8" s="2" t="s">
        <v>43</v>
      </c>
      <c r="E8" s="5" t="s">
        <v>8</v>
      </c>
      <c r="F8" s="6">
        <v>79</v>
      </c>
      <c r="G8" s="6">
        <f t="shared" si="0"/>
        <v>31.6</v>
      </c>
      <c r="H8" s="6" t="s">
        <v>15</v>
      </c>
      <c r="I8" s="6" t="s">
        <v>15</v>
      </c>
      <c r="J8" s="6">
        <v>31.6</v>
      </c>
      <c r="K8" s="4" t="s">
        <v>26</v>
      </c>
    </row>
    <row r="9" spans="1:11" ht="24.75" customHeight="1">
      <c r="A9" s="1" t="s">
        <v>16</v>
      </c>
      <c r="B9" s="1" t="s">
        <v>17</v>
      </c>
      <c r="C9" s="2" t="s">
        <v>34</v>
      </c>
      <c r="D9" s="2" t="s">
        <v>43</v>
      </c>
      <c r="E9" s="5" t="s">
        <v>18</v>
      </c>
      <c r="F9" s="6">
        <v>66</v>
      </c>
      <c r="G9" s="6">
        <f t="shared" si="0"/>
        <v>26.400000000000002</v>
      </c>
      <c r="H9" s="6">
        <v>80.6</v>
      </c>
      <c r="I9" s="6">
        <f t="shared" si="1"/>
        <v>48.35999999999999</v>
      </c>
      <c r="J9" s="6">
        <f t="shared" si="2"/>
        <v>74.75999999999999</v>
      </c>
      <c r="K9" s="4" t="s">
        <v>21</v>
      </c>
    </row>
    <row r="10" spans="1:11" ht="24.75" customHeight="1">
      <c r="A10" s="3" t="s">
        <v>20</v>
      </c>
      <c r="B10" s="1" t="s">
        <v>17</v>
      </c>
      <c r="C10" s="2" t="s">
        <v>36</v>
      </c>
      <c r="D10" s="2" t="s">
        <v>43</v>
      </c>
      <c r="E10" s="5" t="s">
        <v>18</v>
      </c>
      <c r="F10" s="8">
        <v>65.5</v>
      </c>
      <c r="G10" s="6">
        <f>F10*0.4</f>
        <v>26.200000000000003</v>
      </c>
      <c r="H10" s="8">
        <v>79.6</v>
      </c>
      <c r="I10" s="6">
        <f>H10*0.6</f>
        <v>47.76</v>
      </c>
      <c r="J10" s="6">
        <f>G10+I10</f>
        <v>73.96000000000001</v>
      </c>
      <c r="K10" s="9">
        <v>2</v>
      </c>
    </row>
    <row r="11" spans="1:11" ht="24.75" customHeight="1">
      <c r="A11" s="1" t="s">
        <v>19</v>
      </c>
      <c r="B11" s="1" t="s">
        <v>17</v>
      </c>
      <c r="C11" s="2" t="s">
        <v>35</v>
      </c>
      <c r="D11" s="2" t="s">
        <v>43</v>
      </c>
      <c r="E11" s="5" t="s">
        <v>18</v>
      </c>
      <c r="F11" s="6">
        <v>63</v>
      </c>
      <c r="G11" s="6">
        <f t="shared" si="0"/>
        <v>25.200000000000003</v>
      </c>
      <c r="H11" s="6">
        <v>80.8</v>
      </c>
      <c r="I11" s="6">
        <f t="shared" si="1"/>
        <v>48.48</v>
      </c>
      <c r="J11" s="6">
        <f t="shared" si="2"/>
        <v>73.68</v>
      </c>
      <c r="K11" s="4" t="s">
        <v>22</v>
      </c>
    </row>
    <row r="12" spans="1:11" ht="21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</row>
  </sheetData>
  <sheetProtection/>
  <mergeCells count="3">
    <mergeCell ref="A1:K1"/>
    <mergeCell ref="A12:K12"/>
    <mergeCell ref="A13:K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13.375" style="0" customWidth="1"/>
    <col min="2" max="2" width="12.375" style="0" customWidth="1"/>
    <col min="3" max="3" width="21.125" style="0" customWidth="1"/>
    <col min="4" max="4" width="22.00390625" style="0" customWidth="1"/>
    <col min="5" max="5" width="15.125" style="0" customWidth="1"/>
    <col min="6" max="6" width="15.875" style="0" customWidth="1"/>
  </cols>
  <sheetData>
    <row r="1" spans="1:6" ht="36" customHeight="1">
      <c r="A1" s="19" t="s">
        <v>51</v>
      </c>
      <c r="B1" s="19"/>
      <c r="C1" s="19"/>
      <c r="D1" s="19"/>
      <c r="E1" s="19"/>
      <c r="F1" s="20"/>
    </row>
    <row r="2" spans="1:6" ht="33" customHeight="1">
      <c r="A2" s="10" t="s">
        <v>37</v>
      </c>
      <c r="B2" s="11" t="s">
        <v>38</v>
      </c>
      <c r="C2" s="11" t="s">
        <v>39</v>
      </c>
      <c r="D2" s="11" t="s">
        <v>42</v>
      </c>
      <c r="E2" s="11" t="s">
        <v>40</v>
      </c>
      <c r="F2" s="11" t="s">
        <v>41</v>
      </c>
    </row>
    <row r="3" spans="1:6" ht="33" customHeight="1">
      <c r="A3" s="1" t="s">
        <v>12</v>
      </c>
      <c r="B3" s="1" t="s">
        <v>27</v>
      </c>
      <c r="C3" s="2" t="s">
        <v>28</v>
      </c>
      <c r="D3" s="2" t="s">
        <v>43</v>
      </c>
      <c r="E3" s="5" t="s">
        <v>8</v>
      </c>
      <c r="F3" s="4">
        <v>1</v>
      </c>
    </row>
    <row r="4" spans="1:6" ht="33" customHeight="1">
      <c r="A4" s="1" t="s">
        <v>13</v>
      </c>
      <c r="B4" s="1" t="s">
        <v>10</v>
      </c>
      <c r="C4" s="2" t="s">
        <v>29</v>
      </c>
      <c r="D4" s="2" t="s">
        <v>43</v>
      </c>
      <c r="E4" s="5" t="s">
        <v>8</v>
      </c>
      <c r="F4" s="4" t="s">
        <v>23</v>
      </c>
    </row>
    <row r="5" spans="1:6" ht="33" customHeight="1">
      <c r="A5" s="1" t="s">
        <v>16</v>
      </c>
      <c r="B5" s="4" t="s">
        <v>17</v>
      </c>
      <c r="C5" s="2" t="s">
        <v>34</v>
      </c>
      <c r="D5" s="2" t="s">
        <v>43</v>
      </c>
      <c r="E5" s="5" t="s">
        <v>18</v>
      </c>
      <c r="F5" s="4" t="s">
        <v>21</v>
      </c>
    </row>
    <row r="6" spans="1:6" ht="33.75" customHeight="1">
      <c r="A6" s="7" t="s">
        <v>45</v>
      </c>
      <c r="B6" s="7"/>
      <c r="C6" s="7"/>
      <c r="D6" s="7"/>
      <c r="E6" s="7"/>
      <c r="F6" s="7"/>
    </row>
    <row r="7" spans="1:6" ht="19.5" customHeight="1">
      <c r="A7" s="15"/>
      <c r="B7" s="16"/>
      <c r="C7" s="16"/>
      <c r="D7" s="16"/>
      <c r="E7" s="16"/>
      <c r="F7" s="16"/>
    </row>
    <row r="8" spans="1:6" ht="19.5" customHeight="1">
      <c r="A8" s="17"/>
      <c r="B8" s="18"/>
      <c r="C8" s="18"/>
      <c r="D8" s="18"/>
      <c r="E8" s="18"/>
      <c r="F8" s="18"/>
    </row>
  </sheetData>
  <sheetProtection/>
  <mergeCells count="3">
    <mergeCell ref="A1:F1"/>
    <mergeCell ref="A7:F7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李本建</cp:lastModifiedBy>
  <cp:lastPrinted>2015-11-30T01:08:42Z</cp:lastPrinted>
  <dcterms:created xsi:type="dcterms:W3CDTF">2011-12-15T04:52:16Z</dcterms:created>
  <dcterms:modified xsi:type="dcterms:W3CDTF">2015-11-30T09:14:32Z</dcterms:modified>
  <cp:category/>
  <cp:version/>
  <cp:contentType/>
  <cp:contentStatus/>
</cp:coreProperties>
</file>