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<sst xmlns="http://schemas.openxmlformats.org/spreadsheetml/2006/main" count="304" uniqueCount="180">
  <si>
    <t>准考证号</t>
  </si>
  <si>
    <t>姓名</t>
  </si>
  <si>
    <t>报考单位</t>
  </si>
  <si>
    <t>报考岗位</t>
  </si>
  <si>
    <t>招聘人数</t>
  </si>
  <si>
    <t>笔试
成绩</t>
  </si>
  <si>
    <t>面试成绩</t>
  </si>
  <si>
    <t>综合成绩</t>
  </si>
  <si>
    <t>11101010125</t>
  </si>
  <si>
    <t>刘月</t>
  </si>
  <si>
    <t>湖北省荆州中学</t>
  </si>
  <si>
    <t>(110101)高中英语教师</t>
  </si>
  <si>
    <t>11101010104</t>
  </si>
  <si>
    <t>黄文树</t>
  </si>
  <si>
    <t>11101010114</t>
  </si>
  <si>
    <t>邹阳仪</t>
  </si>
  <si>
    <t>11101020203</t>
  </si>
  <si>
    <t>罗少萍</t>
  </si>
  <si>
    <t>(110102)高中物理教师</t>
  </si>
  <si>
    <t>11101020204</t>
  </si>
  <si>
    <t>孔鹏珂</t>
  </si>
  <si>
    <t>11101020201</t>
  </si>
  <si>
    <t>王兴文</t>
  </si>
  <si>
    <t>11101030305</t>
  </si>
  <si>
    <t>程念</t>
  </si>
  <si>
    <t>(110103)高中生物教师</t>
  </si>
  <si>
    <t>11101030302</t>
  </si>
  <si>
    <t>欧阳一鸣</t>
  </si>
  <si>
    <t>11101030309</t>
  </si>
  <si>
    <t>陈君芝</t>
  </si>
  <si>
    <t>11102010317</t>
  </si>
  <si>
    <t>张丹</t>
  </si>
  <si>
    <t>湖北省沙市中学</t>
  </si>
  <si>
    <t>(110201)高中语文教师</t>
  </si>
  <si>
    <t>11102010315</t>
  </si>
  <si>
    <t>王茜</t>
  </si>
  <si>
    <t>11102010314</t>
  </si>
  <si>
    <t>冀李</t>
  </si>
  <si>
    <t>11102010320</t>
  </si>
  <si>
    <t>杨秀芬</t>
  </si>
  <si>
    <t>11102020410</t>
  </si>
  <si>
    <t>金双娇</t>
  </si>
  <si>
    <t>(110202)高中化学教师</t>
  </si>
  <si>
    <t>11102020409</t>
  </si>
  <si>
    <t>董婵娟</t>
  </si>
  <si>
    <t>万杰</t>
  </si>
  <si>
    <t>付志琴</t>
  </si>
  <si>
    <t>(110203)高中体育教师</t>
  </si>
  <si>
    <t>11102030420</t>
  </si>
  <si>
    <t>孙旭波</t>
  </si>
  <si>
    <t>11102030426</t>
  </si>
  <si>
    <t>张兵</t>
  </si>
  <si>
    <t>11108011025</t>
  </si>
  <si>
    <t>高佩</t>
  </si>
  <si>
    <t>荆州市荆棉学校</t>
  </si>
  <si>
    <t>(110801)小学语文教师</t>
  </si>
  <si>
    <t>11108011024</t>
  </si>
  <si>
    <t>尹华华</t>
  </si>
  <si>
    <t>11108011106</t>
  </si>
  <si>
    <t>李晓艳</t>
  </si>
  <si>
    <t>11108021114</t>
  </si>
  <si>
    <t>曾亚娟</t>
  </si>
  <si>
    <t>(110802)小学数学教师</t>
  </si>
  <si>
    <t>11108021110</t>
  </si>
  <si>
    <t>许梦琴</t>
  </si>
  <si>
    <t>11108021115</t>
  </si>
  <si>
    <t>吴庭</t>
  </si>
  <si>
    <t>11110011507</t>
  </si>
  <si>
    <t>李沙沙</t>
  </si>
  <si>
    <t>荆州市沙市东区联校</t>
  </si>
  <si>
    <t>(111001)小学数学、体育教师</t>
  </si>
  <si>
    <t>11110011512</t>
  </si>
  <si>
    <t>宋雯</t>
  </si>
  <si>
    <t>11110011518</t>
  </si>
  <si>
    <t>陈碧芸</t>
  </si>
  <si>
    <t>11110011513</t>
  </si>
  <si>
    <t>张超</t>
  </si>
  <si>
    <t>11110011517</t>
  </si>
  <si>
    <t>张小群</t>
  </si>
  <si>
    <t>11110011514</t>
  </si>
  <si>
    <t>周亚丽</t>
  </si>
  <si>
    <t>11112011619</t>
  </si>
  <si>
    <t>曾蓉</t>
  </si>
  <si>
    <t>湖北中医药高等专科学校</t>
  </si>
  <si>
    <t>(111201)专任教师</t>
  </si>
  <si>
    <t>11112011623</t>
  </si>
  <si>
    <t>雷辉</t>
  </si>
  <si>
    <t>11112011620</t>
  </si>
  <si>
    <t>董小蓉</t>
  </si>
  <si>
    <t>11112011622</t>
  </si>
  <si>
    <t>牟谷萼</t>
  </si>
  <si>
    <t>11112011617</t>
  </si>
  <si>
    <t>沈亚南</t>
  </si>
  <si>
    <t>11112011621</t>
  </si>
  <si>
    <t>杨希</t>
  </si>
  <si>
    <t>11112021705</t>
  </si>
  <si>
    <t>鲁苗</t>
  </si>
  <si>
    <t>(111202)专任教师</t>
  </si>
  <si>
    <t>11112021704</t>
  </si>
  <si>
    <t>刘一文</t>
  </si>
  <si>
    <t>11112021629</t>
  </si>
  <si>
    <t>董琴学</t>
  </si>
  <si>
    <t>11112021628</t>
  </si>
  <si>
    <t>谢瑛</t>
  </si>
  <si>
    <t>11112021627</t>
  </si>
  <si>
    <t>卢华杰</t>
  </si>
  <si>
    <t>11112021703</t>
  </si>
  <si>
    <t>胡敏</t>
  </si>
  <si>
    <t>11112021630</t>
  </si>
  <si>
    <t>邓姗姗</t>
  </si>
  <si>
    <t>11112031708</t>
  </si>
  <si>
    <t>高洋洋</t>
  </si>
  <si>
    <t>(111203)专任教师</t>
  </si>
  <si>
    <t>11112031712</t>
  </si>
  <si>
    <t>黄俊</t>
  </si>
  <si>
    <t>11112031711</t>
  </si>
  <si>
    <t>黄妍</t>
  </si>
  <si>
    <t>11112031715</t>
  </si>
  <si>
    <t>袁畅</t>
  </si>
  <si>
    <t>11112031707</t>
  </si>
  <si>
    <t>彭笑</t>
  </si>
  <si>
    <t>11112031713</t>
  </si>
  <si>
    <t>辛程</t>
  </si>
  <si>
    <t>11112031710</t>
  </si>
  <si>
    <t>汪欢</t>
  </si>
  <si>
    <t>11112031714</t>
  </si>
  <si>
    <t>吴德芳</t>
  </si>
  <si>
    <t>11112031709</t>
  </si>
  <si>
    <t>张学辉</t>
  </si>
  <si>
    <t>11113011716</t>
  </si>
  <si>
    <t>雷黎明</t>
  </si>
  <si>
    <t>荆州职业
技术学院</t>
  </si>
  <si>
    <t>(111301)教师</t>
  </si>
  <si>
    <t>11113011721</t>
  </si>
  <si>
    <t>王文军</t>
  </si>
  <si>
    <t>11113011718</t>
  </si>
  <si>
    <t>贾俊杰</t>
  </si>
  <si>
    <t>11113021724</t>
  </si>
  <si>
    <t>刘娟</t>
  </si>
  <si>
    <t>(111302)教师</t>
  </si>
  <si>
    <t>11113021725</t>
  </si>
  <si>
    <t>戴双</t>
  </si>
  <si>
    <t>11113021723</t>
  </si>
  <si>
    <t>钱程</t>
  </si>
  <si>
    <t>11113031730</t>
  </si>
  <si>
    <t>杨静</t>
  </si>
  <si>
    <t>(111303)教师</t>
  </si>
  <si>
    <t>11113031728</t>
  </si>
  <si>
    <t>罗琼</t>
  </si>
  <si>
    <t>11113031726</t>
  </si>
  <si>
    <t>袁春霞</t>
  </si>
  <si>
    <t>11113031802</t>
  </si>
  <si>
    <t>尹梅华</t>
  </si>
  <si>
    <t>11113031801</t>
  </si>
  <si>
    <t>谭伟</t>
  </si>
  <si>
    <t>11113031727</t>
  </si>
  <si>
    <t>周晓帆</t>
  </si>
  <si>
    <t>11113041806</t>
  </si>
  <si>
    <t>李珮珮</t>
  </si>
  <si>
    <t>(111304)教师</t>
  </si>
  <si>
    <t>11113041804</t>
  </si>
  <si>
    <t>丁莹</t>
  </si>
  <si>
    <t>11113041805</t>
  </si>
  <si>
    <t>李陈晨</t>
  </si>
  <si>
    <t>11113051807</t>
  </si>
  <si>
    <t>史萍萍</t>
  </si>
  <si>
    <t>(111305)教师</t>
  </si>
  <si>
    <t>11113051813</t>
  </si>
  <si>
    <t>罗青</t>
  </si>
  <si>
    <t>11113051812</t>
  </si>
  <si>
    <t>周丽皎</t>
  </si>
  <si>
    <t>11113061820</t>
  </si>
  <si>
    <t>夏季</t>
  </si>
  <si>
    <t>(111306)教师</t>
  </si>
  <si>
    <t>11113061815</t>
  </si>
  <si>
    <t>孙婉婷</t>
  </si>
  <si>
    <t>11113061816</t>
  </si>
  <si>
    <t>蒋海艳</t>
  </si>
  <si>
    <t>名次</t>
  </si>
  <si>
    <t>荆州市2015年度事业单位公开招聘工作人员面试入围人员综合成绩（第二批）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</si>
</sst>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28">
      <selection activeCell="K12" sqref="K12"/>
    </sheetView>
  </sheetViews>
  <sheetFormatPr defaultColWidth="9.00390625" defaultRowHeight="14.25"/>
  <cols>
    <col min="1" max="1" width="13.50390625" style="4" customWidth="1"/>
    <col min="2" max="2" width="11.875" style="4" customWidth="1"/>
    <col min="3" max="3" width="26.375" style="4" customWidth="1"/>
    <col min="4" max="4" width="26.75390625" style="4" customWidth="1"/>
    <col min="5" max="5" width="6.375" style="4" customWidth="1"/>
    <col min="6" max="6" width="8.375" style="4" customWidth="1"/>
    <col min="7" max="7" width="8.25390625" style="8" customWidth="1"/>
    <col min="8" max="8" width="8.50390625" style="8" customWidth="1"/>
    <col min="9" max="9" width="7.50390625" style="8" customWidth="1"/>
    <col min="10" max="16384" width="9.00390625" style="4" customWidth="1"/>
  </cols>
  <sheetData>
    <row r="1" spans="1:9" ht="37.5" customHeight="1">
      <c r="A1" s="13" t="s">
        <v>179</v>
      </c>
      <c r="B1" s="14"/>
      <c r="C1" s="14"/>
      <c r="D1" s="14"/>
      <c r="E1" s="14"/>
      <c r="F1" s="14"/>
      <c r="G1" s="14"/>
      <c r="H1" s="14"/>
      <c r="I1" s="14"/>
    </row>
    <row r="2" spans="1:9" ht="28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178</v>
      </c>
    </row>
    <row r="3" spans="1:9" ht="14.25">
      <c r="A3" s="5" t="s">
        <v>8</v>
      </c>
      <c r="B3" s="5" t="s">
        <v>9</v>
      </c>
      <c r="C3" s="5" t="s">
        <v>10</v>
      </c>
      <c r="D3" s="5" t="s">
        <v>11</v>
      </c>
      <c r="E3" s="10">
        <v>1</v>
      </c>
      <c r="F3" s="5">
        <v>69.75</v>
      </c>
      <c r="G3" s="6">
        <v>86.35</v>
      </c>
      <c r="H3" s="6">
        <f aca="true" t="shared" si="0" ref="H3:H34">F3*0.4+G3*0.6</f>
        <v>79.71</v>
      </c>
      <c r="I3" s="7">
        <v>1</v>
      </c>
    </row>
    <row r="4" spans="1:9" ht="14.25">
      <c r="A4" s="5" t="s">
        <v>12</v>
      </c>
      <c r="B4" s="5" t="s">
        <v>13</v>
      </c>
      <c r="C4" s="5" t="s">
        <v>10</v>
      </c>
      <c r="D4" s="5" t="s">
        <v>11</v>
      </c>
      <c r="E4" s="11"/>
      <c r="F4" s="5">
        <v>73.25</v>
      </c>
      <c r="G4" s="6">
        <v>81.73</v>
      </c>
      <c r="H4" s="6">
        <f t="shared" si="0"/>
        <v>78.33800000000001</v>
      </c>
      <c r="I4" s="7">
        <v>2</v>
      </c>
    </row>
    <row r="5" spans="1:9" ht="14.25">
      <c r="A5" s="5" t="s">
        <v>14</v>
      </c>
      <c r="B5" s="5" t="s">
        <v>15</v>
      </c>
      <c r="C5" s="5" t="s">
        <v>10</v>
      </c>
      <c r="D5" s="5" t="s">
        <v>11</v>
      </c>
      <c r="E5" s="12"/>
      <c r="F5" s="5">
        <v>69.75</v>
      </c>
      <c r="G5" s="6">
        <v>78.91</v>
      </c>
      <c r="H5" s="6">
        <f t="shared" si="0"/>
        <v>75.246</v>
      </c>
      <c r="I5" s="7">
        <v>3</v>
      </c>
    </row>
    <row r="6" spans="1:9" ht="14.25">
      <c r="A6" s="5" t="s">
        <v>16</v>
      </c>
      <c r="B6" s="5" t="s">
        <v>17</v>
      </c>
      <c r="C6" s="5" t="s">
        <v>10</v>
      </c>
      <c r="D6" s="5" t="s">
        <v>18</v>
      </c>
      <c r="E6" s="10">
        <v>1</v>
      </c>
      <c r="F6" s="5">
        <v>67.5</v>
      </c>
      <c r="G6" s="6">
        <v>90.89</v>
      </c>
      <c r="H6" s="6">
        <f t="shared" si="0"/>
        <v>81.53399999999999</v>
      </c>
      <c r="I6" s="7">
        <v>1</v>
      </c>
    </row>
    <row r="7" spans="1:9" ht="14.25">
      <c r="A7" s="5" t="s">
        <v>19</v>
      </c>
      <c r="B7" s="5" t="s">
        <v>20</v>
      </c>
      <c r="C7" s="5" t="s">
        <v>10</v>
      </c>
      <c r="D7" s="5" t="s">
        <v>18</v>
      </c>
      <c r="E7" s="11"/>
      <c r="F7" s="5">
        <v>71.75</v>
      </c>
      <c r="G7" s="6">
        <v>79.11</v>
      </c>
      <c r="H7" s="6">
        <f t="shared" si="0"/>
        <v>76.166</v>
      </c>
      <c r="I7" s="7">
        <v>2</v>
      </c>
    </row>
    <row r="8" spans="1:9" ht="14.25">
      <c r="A8" s="5" t="s">
        <v>21</v>
      </c>
      <c r="B8" s="5" t="s">
        <v>22</v>
      </c>
      <c r="C8" s="5" t="s">
        <v>10</v>
      </c>
      <c r="D8" s="5" t="s">
        <v>18</v>
      </c>
      <c r="E8" s="12"/>
      <c r="F8" s="5">
        <v>70</v>
      </c>
      <c r="G8" s="6">
        <v>77.68</v>
      </c>
      <c r="H8" s="6">
        <f t="shared" si="0"/>
        <v>74.608</v>
      </c>
      <c r="I8" s="7">
        <v>3</v>
      </c>
    </row>
    <row r="9" spans="1:9" ht="14.25">
      <c r="A9" s="5" t="s">
        <v>23</v>
      </c>
      <c r="B9" s="5" t="s">
        <v>24</v>
      </c>
      <c r="C9" s="5" t="s">
        <v>10</v>
      </c>
      <c r="D9" s="5" t="s">
        <v>25</v>
      </c>
      <c r="E9" s="10">
        <v>1</v>
      </c>
      <c r="F9" s="5">
        <v>67.25</v>
      </c>
      <c r="G9" s="6">
        <v>89.06</v>
      </c>
      <c r="H9" s="6">
        <f t="shared" si="0"/>
        <v>80.336</v>
      </c>
      <c r="I9" s="7">
        <v>1</v>
      </c>
    </row>
    <row r="10" spans="1:9" ht="14.25">
      <c r="A10" s="5" t="s">
        <v>26</v>
      </c>
      <c r="B10" s="5" t="s">
        <v>27</v>
      </c>
      <c r="C10" s="5" t="s">
        <v>10</v>
      </c>
      <c r="D10" s="5" t="s">
        <v>25</v>
      </c>
      <c r="E10" s="11"/>
      <c r="F10" s="5">
        <v>68.5</v>
      </c>
      <c r="G10" s="6">
        <v>71.74</v>
      </c>
      <c r="H10" s="6">
        <f t="shared" si="0"/>
        <v>70.444</v>
      </c>
      <c r="I10" s="7">
        <v>2</v>
      </c>
    </row>
    <row r="11" spans="1:9" ht="14.25">
      <c r="A11" s="5" t="s">
        <v>28</v>
      </c>
      <c r="B11" s="5" t="s">
        <v>29</v>
      </c>
      <c r="C11" s="5" t="s">
        <v>10</v>
      </c>
      <c r="D11" s="5" t="s">
        <v>25</v>
      </c>
      <c r="E11" s="12"/>
      <c r="F11" s="5">
        <v>64.25</v>
      </c>
      <c r="G11" s="6">
        <v>68.83</v>
      </c>
      <c r="H11" s="6">
        <f t="shared" si="0"/>
        <v>66.99799999999999</v>
      </c>
      <c r="I11" s="7">
        <v>3</v>
      </c>
    </row>
    <row r="12" spans="1:9" ht="14.25">
      <c r="A12" s="5" t="s">
        <v>30</v>
      </c>
      <c r="B12" s="5" t="s">
        <v>31</v>
      </c>
      <c r="C12" s="5" t="s">
        <v>32</v>
      </c>
      <c r="D12" s="5" t="s">
        <v>33</v>
      </c>
      <c r="E12" s="10">
        <v>1</v>
      </c>
      <c r="F12" s="5">
        <v>69.75</v>
      </c>
      <c r="G12" s="6">
        <v>89.8</v>
      </c>
      <c r="H12" s="6">
        <f t="shared" si="0"/>
        <v>81.78</v>
      </c>
      <c r="I12" s="7">
        <v>1</v>
      </c>
    </row>
    <row r="13" spans="1:9" ht="14.25">
      <c r="A13" s="5" t="s">
        <v>34</v>
      </c>
      <c r="B13" s="5" t="s">
        <v>35</v>
      </c>
      <c r="C13" s="5" t="s">
        <v>32</v>
      </c>
      <c r="D13" s="5" t="s">
        <v>33</v>
      </c>
      <c r="E13" s="11"/>
      <c r="F13" s="5">
        <v>71.75</v>
      </c>
      <c r="G13" s="6">
        <v>87.1</v>
      </c>
      <c r="H13" s="6">
        <f t="shared" si="0"/>
        <v>80.96000000000001</v>
      </c>
      <c r="I13" s="7">
        <v>2</v>
      </c>
    </row>
    <row r="14" spans="1:9" ht="14.25">
      <c r="A14" s="5" t="s">
        <v>36</v>
      </c>
      <c r="B14" s="5" t="s">
        <v>37</v>
      </c>
      <c r="C14" s="5" t="s">
        <v>32</v>
      </c>
      <c r="D14" s="5" t="s">
        <v>33</v>
      </c>
      <c r="E14" s="11"/>
      <c r="F14" s="5">
        <v>69.75</v>
      </c>
      <c r="G14" s="6">
        <v>85.3</v>
      </c>
      <c r="H14" s="6">
        <f t="shared" si="0"/>
        <v>79.08</v>
      </c>
      <c r="I14" s="7">
        <v>3</v>
      </c>
    </row>
    <row r="15" spans="1:9" ht="14.25">
      <c r="A15" s="5" t="s">
        <v>38</v>
      </c>
      <c r="B15" s="5" t="s">
        <v>39</v>
      </c>
      <c r="C15" s="5" t="s">
        <v>32</v>
      </c>
      <c r="D15" s="5" t="s">
        <v>33</v>
      </c>
      <c r="E15" s="12"/>
      <c r="F15" s="5">
        <v>72.5</v>
      </c>
      <c r="G15" s="6">
        <v>80.8</v>
      </c>
      <c r="H15" s="6">
        <f t="shared" si="0"/>
        <v>77.47999999999999</v>
      </c>
      <c r="I15" s="7">
        <v>4</v>
      </c>
    </row>
    <row r="16" spans="1:9" ht="14.25">
      <c r="A16" s="5" t="s">
        <v>40</v>
      </c>
      <c r="B16" s="5" t="s">
        <v>41</v>
      </c>
      <c r="C16" s="5" t="s">
        <v>32</v>
      </c>
      <c r="D16" s="5" t="s">
        <v>42</v>
      </c>
      <c r="E16" s="9">
        <v>1</v>
      </c>
      <c r="F16" s="5">
        <v>65</v>
      </c>
      <c r="G16" s="6">
        <v>86.6</v>
      </c>
      <c r="H16" s="6">
        <f t="shared" si="0"/>
        <v>77.96</v>
      </c>
      <c r="I16" s="7">
        <v>1</v>
      </c>
    </row>
    <row r="17" spans="1:9" ht="14.25">
      <c r="A17" s="5" t="s">
        <v>43</v>
      </c>
      <c r="B17" s="5" t="s">
        <v>44</v>
      </c>
      <c r="C17" s="5" t="s">
        <v>32</v>
      </c>
      <c r="D17" s="5" t="s">
        <v>42</v>
      </c>
      <c r="E17" s="9"/>
      <c r="F17" s="5">
        <v>66.5</v>
      </c>
      <c r="G17" s="6">
        <v>79.1</v>
      </c>
      <c r="H17" s="6">
        <f t="shared" si="0"/>
        <v>74.06</v>
      </c>
      <c r="I17" s="7">
        <v>2</v>
      </c>
    </row>
    <row r="18" spans="1:9" ht="14.25">
      <c r="A18" s="5">
        <v>11102020406</v>
      </c>
      <c r="B18" s="5" t="s">
        <v>45</v>
      </c>
      <c r="C18" s="5" t="s">
        <v>32</v>
      </c>
      <c r="D18" s="5" t="s">
        <v>42</v>
      </c>
      <c r="E18" s="9"/>
      <c r="F18" s="5">
        <v>68</v>
      </c>
      <c r="G18" s="6">
        <v>76.5</v>
      </c>
      <c r="H18" s="6">
        <f t="shared" si="0"/>
        <v>73.1</v>
      </c>
      <c r="I18" s="7">
        <v>3</v>
      </c>
    </row>
    <row r="19" spans="1:9" ht="14.25">
      <c r="A19" s="5" t="s">
        <v>48</v>
      </c>
      <c r="B19" s="5" t="s">
        <v>49</v>
      </c>
      <c r="C19" s="5" t="s">
        <v>32</v>
      </c>
      <c r="D19" s="5" t="s">
        <v>47</v>
      </c>
      <c r="E19" s="10">
        <v>1</v>
      </c>
      <c r="F19" s="5">
        <v>62</v>
      </c>
      <c r="G19" s="6">
        <v>88.5</v>
      </c>
      <c r="H19" s="6">
        <f>F19*0.4+G19*0.6</f>
        <v>77.9</v>
      </c>
      <c r="I19" s="7">
        <v>1</v>
      </c>
    </row>
    <row r="20" spans="1:9" ht="14.25">
      <c r="A20" s="5">
        <v>11102030501</v>
      </c>
      <c r="B20" s="5" t="s">
        <v>46</v>
      </c>
      <c r="C20" s="5" t="s">
        <v>32</v>
      </c>
      <c r="D20" s="5" t="s">
        <v>47</v>
      </c>
      <c r="E20" s="11"/>
      <c r="F20" s="5">
        <v>63.25</v>
      </c>
      <c r="G20" s="6">
        <v>82.8</v>
      </c>
      <c r="H20" s="6">
        <f>F20*0.4+G20*0.6</f>
        <v>74.98</v>
      </c>
      <c r="I20" s="7">
        <v>2</v>
      </c>
    </row>
    <row r="21" spans="1:9" ht="14.25">
      <c r="A21" s="5" t="s">
        <v>50</v>
      </c>
      <c r="B21" s="5" t="s">
        <v>51</v>
      </c>
      <c r="C21" s="5" t="s">
        <v>32</v>
      </c>
      <c r="D21" s="5" t="s">
        <v>47</v>
      </c>
      <c r="E21" s="12"/>
      <c r="F21" s="5">
        <v>63</v>
      </c>
      <c r="G21" s="6">
        <v>0</v>
      </c>
      <c r="H21" s="6">
        <f t="shared" si="0"/>
        <v>25.200000000000003</v>
      </c>
      <c r="I21" s="7">
        <v>3</v>
      </c>
    </row>
    <row r="22" spans="1:9" ht="14.25">
      <c r="A22" s="5" t="s">
        <v>52</v>
      </c>
      <c r="B22" s="5" t="s">
        <v>53</v>
      </c>
      <c r="C22" s="5" t="s">
        <v>54</v>
      </c>
      <c r="D22" s="5" t="s">
        <v>55</v>
      </c>
      <c r="E22" s="10">
        <v>1</v>
      </c>
      <c r="F22" s="5">
        <v>65.5</v>
      </c>
      <c r="G22" s="6">
        <v>86.8</v>
      </c>
      <c r="H22" s="6">
        <f t="shared" si="0"/>
        <v>78.28</v>
      </c>
      <c r="I22" s="7">
        <v>1</v>
      </c>
    </row>
    <row r="23" spans="1:9" ht="14.25">
      <c r="A23" s="5" t="s">
        <v>56</v>
      </c>
      <c r="B23" s="5" t="s">
        <v>57</v>
      </c>
      <c r="C23" s="5" t="s">
        <v>54</v>
      </c>
      <c r="D23" s="5" t="s">
        <v>55</v>
      </c>
      <c r="E23" s="11"/>
      <c r="F23" s="5">
        <v>64</v>
      </c>
      <c r="G23" s="6">
        <v>84.4</v>
      </c>
      <c r="H23" s="6">
        <f t="shared" si="0"/>
        <v>76.24000000000001</v>
      </c>
      <c r="I23" s="7">
        <v>2</v>
      </c>
    </row>
    <row r="24" spans="1:9" ht="14.25">
      <c r="A24" s="5" t="s">
        <v>58</v>
      </c>
      <c r="B24" s="5" t="s">
        <v>59</v>
      </c>
      <c r="C24" s="5" t="s">
        <v>54</v>
      </c>
      <c r="D24" s="5" t="s">
        <v>55</v>
      </c>
      <c r="E24" s="12"/>
      <c r="F24" s="5">
        <v>64.25</v>
      </c>
      <c r="G24" s="6">
        <v>84.2</v>
      </c>
      <c r="H24" s="6">
        <f t="shared" si="0"/>
        <v>76.22</v>
      </c>
      <c r="I24" s="7">
        <v>3</v>
      </c>
    </row>
    <row r="25" spans="1:9" ht="14.25">
      <c r="A25" s="5" t="s">
        <v>60</v>
      </c>
      <c r="B25" s="5" t="s">
        <v>61</v>
      </c>
      <c r="C25" s="5" t="s">
        <v>54</v>
      </c>
      <c r="D25" s="5" t="s">
        <v>62</v>
      </c>
      <c r="E25" s="10">
        <v>1</v>
      </c>
      <c r="F25" s="5">
        <v>66.5</v>
      </c>
      <c r="G25" s="6">
        <v>85.6</v>
      </c>
      <c r="H25" s="6">
        <f t="shared" si="0"/>
        <v>77.96</v>
      </c>
      <c r="I25" s="7">
        <v>1</v>
      </c>
    </row>
    <row r="26" spans="1:9" ht="14.25">
      <c r="A26" s="5" t="s">
        <v>63</v>
      </c>
      <c r="B26" s="5" t="s">
        <v>64</v>
      </c>
      <c r="C26" s="5" t="s">
        <v>54</v>
      </c>
      <c r="D26" s="5" t="s">
        <v>62</v>
      </c>
      <c r="E26" s="11"/>
      <c r="F26" s="5">
        <v>63.5</v>
      </c>
      <c r="G26" s="6">
        <v>85.2</v>
      </c>
      <c r="H26" s="6">
        <f t="shared" si="0"/>
        <v>76.52</v>
      </c>
      <c r="I26" s="7">
        <v>2</v>
      </c>
    </row>
    <row r="27" spans="1:9" ht="14.25">
      <c r="A27" s="5" t="s">
        <v>65</v>
      </c>
      <c r="B27" s="5" t="s">
        <v>66</v>
      </c>
      <c r="C27" s="5" t="s">
        <v>54</v>
      </c>
      <c r="D27" s="5" t="s">
        <v>62</v>
      </c>
      <c r="E27" s="12"/>
      <c r="F27" s="5">
        <v>63</v>
      </c>
      <c r="G27" s="6">
        <v>82</v>
      </c>
      <c r="H27" s="6">
        <f t="shared" si="0"/>
        <v>74.4</v>
      </c>
      <c r="I27" s="7">
        <v>3</v>
      </c>
    </row>
    <row r="28" spans="1:9" ht="14.25">
      <c r="A28" s="5" t="s">
        <v>67</v>
      </c>
      <c r="B28" s="5" t="s">
        <v>68</v>
      </c>
      <c r="C28" s="5" t="s">
        <v>69</v>
      </c>
      <c r="D28" s="5" t="s">
        <v>70</v>
      </c>
      <c r="E28" s="10">
        <v>2</v>
      </c>
      <c r="F28" s="5">
        <v>67.25</v>
      </c>
      <c r="G28" s="6">
        <v>90.2</v>
      </c>
      <c r="H28" s="6">
        <f t="shared" si="0"/>
        <v>81.02</v>
      </c>
      <c r="I28" s="7">
        <v>1</v>
      </c>
    </row>
    <row r="29" spans="1:9" ht="14.25">
      <c r="A29" s="5" t="s">
        <v>71</v>
      </c>
      <c r="B29" s="5" t="s">
        <v>72</v>
      </c>
      <c r="C29" s="5" t="s">
        <v>69</v>
      </c>
      <c r="D29" s="5" t="s">
        <v>70</v>
      </c>
      <c r="E29" s="11"/>
      <c r="F29" s="5">
        <v>63.25</v>
      </c>
      <c r="G29" s="6">
        <v>89.8</v>
      </c>
      <c r="H29" s="6">
        <f t="shared" si="0"/>
        <v>79.17999999999999</v>
      </c>
      <c r="I29" s="7">
        <v>2</v>
      </c>
    </row>
    <row r="30" spans="1:9" ht="14.25">
      <c r="A30" s="5" t="s">
        <v>73</v>
      </c>
      <c r="B30" s="5" t="s">
        <v>74</v>
      </c>
      <c r="C30" s="5" t="s">
        <v>69</v>
      </c>
      <c r="D30" s="5" t="s">
        <v>70</v>
      </c>
      <c r="E30" s="11"/>
      <c r="F30" s="5">
        <v>63.75</v>
      </c>
      <c r="G30" s="6">
        <v>79.8</v>
      </c>
      <c r="H30" s="6">
        <f t="shared" si="0"/>
        <v>73.38</v>
      </c>
      <c r="I30" s="7">
        <v>3</v>
      </c>
    </row>
    <row r="31" spans="1:9" ht="14.25">
      <c r="A31" s="5" t="s">
        <v>75</v>
      </c>
      <c r="B31" s="5" t="s">
        <v>76</v>
      </c>
      <c r="C31" s="5" t="s">
        <v>69</v>
      </c>
      <c r="D31" s="5" t="s">
        <v>70</v>
      </c>
      <c r="E31" s="11"/>
      <c r="F31" s="5">
        <v>67</v>
      </c>
      <c r="G31" s="6">
        <v>75.8</v>
      </c>
      <c r="H31" s="6">
        <f t="shared" si="0"/>
        <v>72.28</v>
      </c>
      <c r="I31" s="7">
        <v>4</v>
      </c>
    </row>
    <row r="32" spans="1:9" ht="14.25">
      <c r="A32" s="5" t="s">
        <v>77</v>
      </c>
      <c r="B32" s="5" t="s">
        <v>78</v>
      </c>
      <c r="C32" s="5" t="s">
        <v>69</v>
      </c>
      <c r="D32" s="5" t="s">
        <v>70</v>
      </c>
      <c r="E32" s="11"/>
      <c r="F32" s="5">
        <v>58.25</v>
      </c>
      <c r="G32" s="6">
        <v>77.8</v>
      </c>
      <c r="H32" s="6">
        <f t="shared" si="0"/>
        <v>69.98</v>
      </c>
      <c r="I32" s="7">
        <v>5</v>
      </c>
    </row>
    <row r="33" spans="1:9" ht="14.25">
      <c r="A33" s="5" t="s">
        <v>79</v>
      </c>
      <c r="B33" s="5" t="s">
        <v>80</v>
      </c>
      <c r="C33" s="5" t="s">
        <v>69</v>
      </c>
      <c r="D33" s="5" t="s">
        <v>70</v>
      </c>
      <c r="E33" s="12"/>
      <c r="F33" s="5">
        <v>59.75</v>
      </c>
      <c r="G33" s="6">
        <v>0</v>
      </c>
      <c r="H33" s="6">
        <f t="shared" si="0"/>
        <v>23.900000000000002</v>
      </c>
      <c r="I33" s="7">
        <v>6</v>
      </c>
    </row>
    <row r="34" spans="1:9" ht="14.25">
      <c r="A34" s="5" t="s">
        <v>81</v>
      </c>
      <c r="B34" s="5" t="s">
        <v>82</v>
      </c>
      <c r="C34" s="5" t="s">
        <v>83</v>
      </c>
      <c r="D34" s="5" t="s">
        <v>84</v>
      </c>
      <c r="E34" s="10">
        <v>2</v>
      </c>
      <c r="F34" s="5">
        <v>63.75</v>
      </c>
      <c r="G34" s="6">
        <v>92.2</v>
      </c>
      <c r="H34" s="6">
        <f t="shared" si="0"/>
        <v>80.82</v>
      </c>
      <c r="I34" s="7">
        <v>1</v>
      </c>
    </row>
    <row r="35" spans="1:9" ht="14.25">
      <c r="A35" s="5" t="s">
        <v>85</v>
      </c>
      <c r="B35" s="5" t="s">
        <v>86</v>
      </c>
      <c r="C35" s="5" t="s">
        <v>83</v>
      </c>
      <c r="D35" s="5" t="s">
        <v>84</v>
      </c>
      <c r="E35" s="11"/>
      <c r="F35" s="5">
        <v>61.5</v>
      </c>
      <c r="G35" s="6">
        <v>87.6</v>
      </c>
      <c r="H35" s="6">
        <f aca="true" t="shared" si="1" ref="H35:H66">F35*0.4+G35*0.6</f>
        <v>77.16</v>
      </c>
      <c r="I35" s="7">
        <v>2</v>
      </c>
    </row>
    <row r="36" spans="1:9" ht="14.25">
      <c r="A36" s="5" t="s">
        <v>87</v>
      </c>
      <c r="B36" s="5" t="s">
        <v>88</v>
      </c>
      <c r="C36" s="5" t="s">
        <v>83</v>
      </c>
      <c r="D36" s="5" t="s">
        <v>84</v>
      </c>
      <c r="E36" s="11"/>
      <c r="F36" s="5">
        <v>42</v>
      </c>
      <c r="G36" s="6">
        <v>70.2</v>
      </c>
      <c r="H36" s="6">
        <f t="shared" si="1"/>
        <v>58.92</v>
      </c>
      <c r="I36" s="7">
        <v>3</v>
      </c>
    </row>
    <row r="37" spans="1:9" ht="14.25">
      <c r="A37" s="5" t="s">
        <v>89</v>
      </c>
      <c r="B37" s="5" t="s">
        <v>90</v>
      </c>
      <c r="C37" s="5" t="s">
        <v>83</v>
      </c>
      <c r="D37" s="5" t="s">
        <v>84</v>
      </c>
      <c r="E37" s="11"/>
      <c r="F37" s="5">
        <v>26.5</v>
      </c>
      <c r="G37" s="6">
        <v>74.4</v>
      </c>
      <c r="H37" s="6">
        <f t="shared" si="1"/>
        <v>55.24</v>
      </c>
      <c r="I37" s="7">
        <v>4</v>
      </c>
    </row>
    <row r="38" spans="1:9" ht="14.25">
      <c r="A38" s="5" t="s">
        <v>91</v>
      </c>
      <c r="B38" s="5" t="s">
        <v>92</v>
      </c>
      <c r="C38" s="5" t="s">
        <v>83</v>
      </c>
      <c r="D38" s="5" t="s">
        <v>84</v>
      </c>
      <c r="E38" s="11"/>
      <c r="F38" s="5">
        <v>19</v>
      </c>
      <c r="G38" s="6">
        <v>58.8</v>
      </c>
      <c r="H38" s="6">
        <f t="shared" si="1"/>
        <v>42.879999999999995</v>
      </c>
      <c r="I38" s="7">
        <v>5</v>
      </c>
    </row>
    <row r="39" spans="1:9" ht="14.25">
      <c r="A39" s="5" t="s">
        <v>93</v>
      </c>
      <c r="B39" s="5" t="s">
        <v>94</v>
      </c>
      <c r="C39" s="5" t="s">
        <v>83</v>
      </c>
      <c r="D39" s="5" t="s">
        <v>84</v>
      </c>
      <c r="E39" s="12"/>
      <c r="F39" s="5">
        <v>1.5</v>
      </c>
      <c r="G39" s="6">
        <v>64.2</v>
      </c>
      <c r="H39" s="6">
        <f t="shared" si="1"/>
        <v>39.120000000000005</v>
      </c>
      <c r="I39" s="7">
        <v>6</v>
      </c>
    </row>
    <row r="40" spans="1:9" ht="14.25">
      <c r="A40" s="5" t="s">
        <v>95</v>
      </c>
      <c r="B40" s="5" t="s">
        <v>96</v>
      </c>
      <c r="C40" s="5" t="s">
        <v>83</v>
      </c>
      <c r="D40" s="5" t="s">
        <v>97</v>
      </c>
      <c r="E40" s="10">
        <v>2</v>
      </c>
      <c r="F40" s="5">
        <v>62.75</v>
      </c>
      <c r="G40" s="6">
        <v>89.8</v>
      </c>
      <c r="H40" s="6">
        <f t="shared" si="1"/>
        <v>78.97999999999999</v>
      </c>
      <c r="I40" s="7">
        <v>1</v>
      </c>
    </row>
    <row r="41" spans="1:9" ht="14.25">
      <c r="A41" s="5" t="s">
        <v>98</v>
      </c>
      <c r="B41" s="5" t="s">
        <v>99</v>
      </c>
      <c r="C41" s="5" t="s">
        <v>83</v>
      </c>
      <c r="D41" s="5" t="s">
        <v>97</v>
      </c>
      <c r="E41" s="11"/>
      <c r="F41" s="5">
        <v>62.25</v>
      </c>
      <c r="G41" s="6">
        <v>87</v>
      </c>
      <c r="H41" s="6">
        <f t="shared" si="1"/>
        <v>77.1</v>
      </c>
      <c r="I41" s="7">
        <v>2</v>
      </c>
    </row>
    <row r="42" spans="1:9" ht="14.25">
      <c r="A42" s="5" t="s">
        <v>100</v>
      </c>
      <c r="B42" s="5" t="s">
        <v>101</v>
      </c>
      <c r="C42" s="5" t="s">
        <v>83</v>
      </c>
      <c r="D42" s="5" t="s">
        <v>97</v>
      </c>
      <c r="E42" s="11"/>
      <c r="F42" s="5">
        <v>59.5</v>
      </c>
      <c r="G42" s="6">
        <v>82.2</v>
      </c>
      <c r="H42" s="6">
        <f t="shared" si="1"/>
        <v>73.12</v>
      </c>
      <c r="I42" s="7">
        <v>3</v>
      </c>
    </row>
    <row r="43" spans="1:9" ht="14.25">
      <c r="A43" s="5" t="s">
        <v>102</v>
      </c>
      <c r="B43" s="5" t="s">
        <v>103</v>
      </c>
      <c r="C43" s="5" t="s">
        <v>83</v>
      </c>
      <c r="D43" s="5" t="s">
        <v>97</v>
      </c>
      <c r="E43" s="11"/>
      <c r="F43" s="5">
        <v>55.5</v>
      </c>
      <c r="G43" s="6">
        <v>75</v>
      </c>
      <c r="H43" s="6">
        <f t="shared" si="1"/>
        <v>67.2</v>
      </c>
      <c r="I43" s="7">
        <v>4</v>
      </c>
    </row>
    <row r="44" spans="1:9" ht="14.25">
      <c r="A44" s="5" t="s">
        <v>104</v>
      </c>
      <c r="B44" s="5" t="s">
        <v>105</v>
      </c>
      <c r="C44" s="5" t="s">
        <v>83</v>
      </c>
      <c r="D44" s="5" t="s">
        <v>97</v>
      </c>
      <c r="E44" s="11"/>
      <c r="F44" s="5">
        <v>59.5</v>
      </c>
      <c r="G44" s="6">
        <v>71.8</v>
      </c>
      <c r="H44" s="6">
        <f t="shared" si="1"/>
        <v>66.88</v>
      </c>
      <c r="I44" s="7">
        <v>5</v>
      </c>
    </row>
    <row r="45" spans="1:9" ht="14.25">
      <c r="A45" s="5" t="s">
        <v>106</v>
      </c>
      <c r="B45" s="5" t="s">
        <v>107</v>
      </c>
      <c r="C45" s="5" t="s">
        <v>83</v>
      </c>
      <c r="D45" s="5" t="s">
        <v>97</v>
      </c>
      <c r="E45" s="11"/>
      <c r="F45" s="5">
        <v>59.75</v>
      </c>
      <c r="G45" s="6">
        <v>71.2</v>
      </c>
      <c r="H45" s="6">
        <f t="shared" si="1"/>
        <v>66.62</v>
      </c>
      <c r="I45" s="7">
        <v>6</v>
      </c>
    </row>
    <row r="46" spans="1:9" ht="14.25">
      <c r="A46" s="5" t="s">
        <v>108</v>
      </c>
      <c r="B46" s="5" t="s">
        <v>109</v>
      </c>
      <c r="C46" s="5" t="s">
        <v>83</v>
      </c>
      <c r="D46" s="5" t="s">
        <v>97</v>
      </c>
      <c r="E46" s="12"/>
      <c r="F46" s="5">
        <v>55.5</v>
      </c>
      <c r="G46" s="6">
        <v>71.6</v>
      </c>
      <c r="H46" s="6">
        <f t="shared" si="1"/>
        <v>65.16</v>
      </c>
      <c r="I46" s="7">
        <v>7</v>
      </c>
    </row>
    <row r="47" spans="1:9" ht="14.25">
      <c r="A47" s="5" t="s">
        <v>110</v>
      </c>
      <c r="B47" s="5" t="s">
        <v>111</v>
      </c>
      <c r="C47" s="5" t="s">
        <v>83</v>
      </c>
      <c r="D47" s="5" t="s">
        <v>112</v>
      </c>
      <c r="E47" s="10">
        <v>3</v>
      </c>
      <c r="F47" s="5">
        <v>62.5</v>
      </c>
      <c r="G47" s="6">
        <v>88.6</v>
      </c>
      <c r="H47" s="6">
        <f t="shared" si="1"/>
        <v>78.16</v>
      </c>
      <c r="I47" s="7">
        <v>1</v>
      </c>
    </row>
    <row r="48" spans="1:9" ht="14.25">
      <c r="A48" s="5" t="s">
        <v>113</v>
      </c>
      <c r="B48" s="5" t="s">
        <v>114</v>
      </c>
      <c r="C48" s="5" t="s">
        <v>83</v>
      </c>
      <c r="D48" s="5" t="s">
        <v>112</v>
      </c>
      <c r="E48" s="11"/>
      <c r="F48" s="5">
        <v>64.25</v>
      </c>
      <c r="G48" s="6">
        <v>84.8</v>
      </c>
      <c r="H48" s="6">
        <f t="shared" si="1"/>
        <v>76.58</v>
      </c>
      <c r="I48" s="7">
        <v>2</v>
      </c>
    </row>
    <row r="49" spans="1:9" ht="14.25">
      <c r="A49" s="5" t="s">
        <v>115</v>
      </c>
      <c r="B49" s="5" t="s">
        <v>116</v>
      </c>
      <c r="C49" s="5" t="s">
        <v>83</v>
      </c>
      <c r="D49" s="5" t="s">
        <v>112</v>
      </c>
      <c r="E49" s="11"/>
      <c r="F49" s="5">
        <v>54.25</v>
      </c>
      <c r="G49" s="6">
        <v>90</v>
      </c>
      <c r="H49" s="6">
        <f t="shared" si="1"/>
        <v>75.7</v>
      </c>
      <c r="I49" s="7">
        <v>3</v>
      </c>
    </row>
    <row r="50" spans="1:9" ht="14.25">
      <c r="A50" s="5" t="s">
        <v>117</v>
      </c>
      <c r="B50" s="5" t="s">
        <v>118</v>
      </c>
      <c r="C50" s="5" t="s">
        <v>83</v>
      </c>
      <c r="D50" s="5" t="s">
        <v>112</v>
      </c>
      <c r="E50" s="11"/>
      <c r="F50" s="5">
        <v>59.5</v>
      </c>
      <c r="G50" s="6">
        <v>85.8</v>
      </c>
      <c r="H50" s="6">
        <f t="shared" si="1"/>
        <v>75.28</v>
      </c>
      <c r="I50" s="7">
        <v>4</v>
      </c>
    </row>
    <row r="51" spans="1:9" ht="14.25">
      <c r="A51" s="5" t="s">
        <v>119</v>
      </c>
      <c r="B51" s="5" t="s">
        <v>120</v>
      </c>
      <c r="C51" s="5" t="s">
        <v>83</v>
      </c>
      <c r="D51" s="5" t="s">
        <v>112</v>
      </c>
      <c r="E51" s="11"/>
      <c r="F51" s="5">
        <v>53.5</v>
      </c>
      <c r="G51" s="6">
        <v>82.8</v>
      </c>
      <c r="H51" s="6">
        <f t="shared" si="1"/>
        <v>71.08</v>
      </c>
      <c r="I51" s="7">
        <v>5</v>
      </c>
    </row>
    <row r="52" spans="1:9" ht="14.25">
      <c r="A52" s="5" t="s">
        <v>121</v>
      </c>
      <c r="B52" s="5" t="s">
        <v>122</v>
      </c>
      <c r="C52" s="5" t="s">
        <v>83</v>
      </c>
      <c r="D52" s="5" t="s">
        <v>112</v>
      </c>
      <c r="E52" s="11"/>
      <c r="F52" s="5">
        <v>58</v>
      </c>
      <c r="G52" s="6">
        <v>79</v>
      </c>
      <c r="H52" s="6">
        <f t="shared" si="1"/>
        <v>70.6</v>
      </c>
      <c r="I52" s="7">
        <v>6</v>
      </c>
    </row>
    <row r="53" spans="1:9" ht="14.25">
      <c r="A53" s="5" t="s">
        <v>123</v>
      </c>
      <c r="B53" s="5" t="s">
        <v>124</v>
      </c>
      <c r="C53" s="5" t="s">
        <v>83</v>
      </c>
      <c r="D53" s="5" t="s">
        <v>112</v>
      </c>
      <c r="E53" s="11"/>
      <c r="F53" s="5">
        <v>52</v>
      </c>
      <c r="G53" s="6">
        <v>69.4</v>
      </c>
      <c r="H53" s="6">
        <f t="shared" si="1"/>
        <v>62.44</v>
      </c>
      <c r="I53" s="7">
        <v>7</v>
      </c>
    </row>
    <row r="54" spans="1:9" ht="14.25">
      <c r="A54" s="5" t="s">
        <v>125</v>
      </c>
      <c r="B54" s="5" t="s">
        <v>126</v>
      </c>
      <c r="C54" s="5" t="s">
        <v>83</v>
      </c>
      <c r="D54" s="5" t="s">
        <v>112</v>
      </c>
      <c r="E54" s="11"/>
      <c r="F54" s="5">
        <v>29.5</v>
      </c>
      <c r="G54" s="6">
        <v>82</v>
      </c>
      <c r="H54" s="6">
        <f t="shared" si="1"/>
        <v>61</v>
      </c>
      <c r="I54" s="7">
        <v>8</v>
      </c>
    </row>
    <row r="55" spans="1:9" ht="14.25">
      <c r="A55" s="5" t="s">
        <v>127</v>
      </c>
      <c r="B55" s="5" t="s">
        <v>128</v>
      </c>
      <c r="C55" s="5" t="s">
        <v>83</v>
      </c>
      <c r="D55" s="5" t="s">
        <v>112</v>
      </c>
      <c r="E55" s="12"/>
      <c r="F55" s="5">
        <v>32.5</v>
      </c>
      <c r="G55" s="6">
        <v>60</v>
      </c>
      <c r="H55" s="6">
        <f t="shared" si="1"/>
        <v>49</v>
      </c>
      <c r="I55" s="7">
        <v>9</v>
      </c>
    </row>
    <row r="56" spans="1:9" ht="14.25">
      <c r="A56" s="5" t="s">
        <v>129</v>
      </c>
      <c r="B56" s="5" t="s">
        <v>130</v>
      </c>
      <c r="C56" s="5" t="s">
        <v>131</v>
      </c>
      <c r="D56" s="5" t="s">
        <v>132</v>
      </c>
      <c r="E56" s="10">
        <v>1</v>
      </c>
      <c r="F56" s="5">
        <v>65</v>
      </c>
      <c r="G56" s="6">
        <v>88.2</v>
      </c>
      <c r="H56" s="6">
        <f t="shared" si="1"/>
        <v>78.92</v>
      </c>
      <c r="I56" s="7">
        <v>1</v>
      </c>
    </row>
    <row r="57" spans="1:9" ht="14.25">
      <c r="A57" s="5" t="s">
        <v>133</v>
      </c>
      <c r="B57" s="5" t="s">
        <v>134</v>
      </c>
      <c r="C57" s="5" t="s">
        <v>131</v>
      </c>
      <c r="D57" s="5" t="s">
        <v>132</v>
      </c>
      <c r="E57" s="11"/>
      <c r="F57" s="5">
        <v>60.5</v>
      </c>
      <c r="G57" s="6">
        <v>84.1</v>
      </c>
      <c r="H57" s="6">
        <f t="shared" si="1"/>
        <v>74.66</v>
      </c>
      <c r="I57" s="7">
        <v>2</v>
      </c>
    </row>
    <row r="58" spans="1:9" ht="14.25">
      <c r="A58" s="5" t="s">
        <v>135</v>
      </c>
      <c r="B58" s="5" t="s">
        <v>136</v>
      </c>
      <c r="C58" s="5" t="s">
        <v>131</v>
      </c>
      <c r="D58" s="5" t="s">
        <v>132</v>
      </c>
      <c r="E58" s="12"/>
      <c r="F58" s="5">
        <v>60.5</v>
      </c>
      <c r="G58" s="6">
        <v>81.2</v>
      </c>
      <c r="H58" s="6">
        <f t="shared" si="1"/>
        <v>72.92</v>
      </c>
      <c r="I58" s="7">
        <v>3</v>
      </c>
    </row>
    <row r="59" spans="1:9" ht="14.25">
      <c r="A59" s="5" t="s">
        <v>137</v>
      </c>
      <c r="B59" s="5" t="s">
        <v>138</v>
      </c>
      <c r="C59" s="5" t="s">
        <v>131</v>
      </c>
      <c r="D59" s="5" t="s">
        <v>139</v>
      </c>
      <c r="E59" s="10">
        <v>1</v>
      </c>
      <c r="F59" s="5">
        <v>55.25</v>
      </c>
      <c r="G59" s="6">
        <v>88.1</v>
      </c>
      <c r="H59" s="6">
        <f t="shared" si="1"/>
        <v>74.96</v>
      </c>
      <c r="I59" s="7">
        <v>1</v>
      </c>
    </row>
    <row r="60" spans="1:9" ht="14.25">
      <c r="A60" s="5" t="s">
        <v>140</v>
      </c>
      <c r="B60" s="5" t="s">
        <v>141</v>
      </c>
      <c r="C60" s="5" t="s">
        <v>131</v>
      </c>
      <c r="D60" s="5" t="s">
        <v>139</v>
      </c>
      <c r="E60" s="11"/>
      <c r="F60" s="5">
        <v>56.75</v>
      </c>
      <c r="G60" s="6">
        <v>80.4</v>
      </c>
      <c r="H60" s="6">
        <f t="shared" si="1"/>
        <v>70.94</v>
      </c>
      <c r="I60" s="7">
        <v>2</v>
      </c>
    </row>
    <row r="61" spans="1:9" ht="14.25">
      <c r="A61" s="5" t="s">
        <v>142</v>
      </c>
      <c r="B61" s="5" t="s">
        <v>143</v>
      </c>
      <c r="C61" s="5" t="s">
        <v>131</v>
      </c>
      <c r="D61" s="5" t="s">
        <v>139</v>
      </c>
      <c r="E61" s="12"/>
      <c r="F61" s="5">
        <v>52</v>
      </c>
      <c r="G61" s="6">
        <v>81.8</v>
      </c>
      <c r="H61" s="6">
        <f t="shared" si="1"/>
        <v>69.88</v>
      </c>
      <c r="I61" s="7">
        <v>3</v>
      </c>
    </row>
    <row r="62" spans="1:9" ht="14.25">
      <c r="A62" s="5" t="s">
        <v>144</v>
      </c>
      <c r="B62" s="5" t="s">
        <v>145</v>
      </c>
      <c r="C62" s="5" t="s">
        <v>131</v>
      </c>
      <c r="D62" s="5" t="s">
        <v>146</v>
      </c>
      <c r="E62" s="10">
        <v>2</v>
      </c>
      <c r="F62" s="5">
        <v>74.75</v>
      </c>
      <c r="G62" s="6">
        <v>90.05</v>
      </c>
      <c r="H62" s="6">
        <f t="shared" si="1"/>
        <v>83.92999999999999</v>
      </c>
      <c r="I62" s="7">
        <v>1</v>
      </c>
    </row>
    <row r="63" spans="1:9" ht="14.25">
      <c r="A63" s="5" t="s">
        <v>147</v>
      </c>
      <c r="B63" s="5" t="s">
        <v>148</v>
      </c>
      <c r="C63" s="5" t="s">
        <v>131</v>
      </c>
      <c r="D63" s="5" t="s">
        <v>146</v>
      </c>
      <c r="E63" s="11"/>
      <c r="F63" s="5">
        <v>59</v>
      </c>
      <c r="G63" s="6">
        <v>91.1</v>
      </c>
      <c r="H63" s="6">
        <f t="shared" si="1"/>
        <v>78.25999999999999</v>
      </c>
      <c r="I63" s="7">
        <v>2</v>
      </c>
    </row>
    <row r="64" spans="1:9" ht="14.25">
      <c r="A64" s="5" t="s">
        <v>149</v>
      </c>
      <c r="B64" s="5" t="s">
        <v>150</v>
      </c>
      <c r="C64" s="5" t="s">
        <v>131</v>
      </c>
      <c r="D64" s="5" t="s">
        <v>146</v>
      </c>
      <c r="E64" s="11"/>
      <c r="F64" s="5">
        <v>56.25</v>
      </c>
      <c r="G64" s="6">
        <v>84.7</v>
      </c>
      <c r="H64" s="6">
        <f t="shared" si="1"/>
        <v>73.32</v>
      </c>
      <c r="I64" s="7">
        <v>3</v>
      </c>
    </row>
    <row r="65" spans="1:9" ht="14.25">
      <c r="A65" s="5" t="s">
        <v>151</v>
      </c>
      <c r="B65" s="5" t="s">
        <v>152</v>
      </c>
      <c r="C65" s="5" t="s">
        <v>131</v>
      </c>
      <c r="D65" s="5" t="s">
        <v>146</v>
      </c>
      <c r="E65" s="11"/>
      <c r="F65" s="5">
        <v>52.25</v>
      </c>
      <c r="G65" s="6">
        <v>80.4</v>
      </c>
      <c r="H65" s="6">
        <f t="shared" si="1"/>
        <v>69.14</v>
      </c>
      <c r="I65" s="7">
        <v>4</v>
      </c>
    </row>
    <row r="66" spans="1:9" ht="14.25">
      <c r="A66" s="5" t="s">
        <v>153</v>
      </c>
      <c r="B66" s="5" t="s">
        <v>154</v>
      </c>
      <c r="C66" s="5" t="s">
        <v>131</v>
      </c>
      <c r="D66" s="5" t="s">
        <v>146</v>
      </c>
      <c r="E66" s="11"/>
      <c r="F66" s="5">
        <v>39.25</v>
      </c>
      <c r="G66" s="6">
        <v>75.6</v>
      </c>
      <c r="H66" s="6">
        <f t="shared" si="1"/>
        <v>61.059999999999995</v>
      </c>
      <c r="I66" s="7">
        <v>5</v>
      </c>
    </row>
    <row r="67" spans="1:9" ht="14.25">
      <c r="A67" s="5" t="s">
        <v>155</v>
      </c>
      <c r="B67" s="5" t="s">
        <v>156</v>
      </c>
      <c r="C67" s="5" t="s">
        <v>131</v>
      </c>
      <c r="D67" s="5" t="s">
        <v>146</v>
      </c>
      <c r="E67" s="12"/>
      <c r="F67" s="5">
        <v>48.5</v>
      </c>
      <c r="G67" s="6">
        <v>64.1</v>
      </c>
      <c r="H67" s="6">
        <f aca="true" t="shared" si="2" ref="H67:H76">F67*0.4+G67*0.6</f>
        <v>57.86</v>
      </c>
      <c r="I67" s="7">
        <v>6</v>
      </c>
    </row>
    <row r="68" spans="1:9" ht="14.25">
      <c r="A68" s="5" t="s">
        <v>157</v>
      </c>
      <c r="B68" s="5" t="s">
        <v>158</v>
      </c>
      <c r="C68" s="5" t="s">
        <v>131</v>
      </c>
      <c r="D68" s="5" t="s">
        <v>159</v>
      </c>
      <c r="E68" s="10">
        <v>1</v>
      </c>
      <c r="F68" s="5">
        <v>59</v>
      </c>
      <c r="G68" s="6">
        <v>85</v>
      </c>
      <c r="H68" s="6">
        <f t="shared" si="2"/>
        <v>74.6</v>
      </c>
      <c r="I68" s="7">
        <v>1</v>
      </c>
    </row>
    <row r="69" spans="1:9" ht="14.25">
      <c r="A69" s="5" t="s">
        <v>160</v>
      </c>
      <c r="B69" s="5" t="s">
        <v>161</v>
      </c>
      <c r="C69" s="5" t="s">
        <v>131</v>
      </c>
      <c r="D69" s="5" t="s">
        <v>159</v>
      </c>
      <c r="E69" s="11"/>
      <c r="F69" s="5">
        <v>35</v>
      </c>
      <c r="G69" s="6">
        <v>56.33</v>
      </c>
      <c r="H69" s="6">
        <f t="shared" si="2"/>
        <v>47.797999999999995</v>
      </c>
      <c r="I69" s="7">
        <v>2</v>
      </c>
    </row>
    <row r="70" spans="1:9" ht="14.25">
      <c r="A70" s="5" t="s">
        <v>162</v>
      </c>
      <c r="B70" s="5" t="s">
        <v>163</v>
      </c>
      <c r="C70" s="5" t="s">
        <v>131</v>
      </c>
      <c r="D70" s="5" t="s">
        <v>159</v>
      </c>
      <c r="E70" s="12"/>
      <c r="F70" s="5">
        <v>22.5</v>
      </c>
      <c r="G70" s="6">
        <v>52.56</v>
      </c>
      <c r="H70" s="6">
        <f t="shared" si="2"/>
        <v>40.536</v>
      </c>
      <c r="I70" s="7">
        <v>3</v>
      </c>
    </row>
    <row r="71" spans="1:9" ht="14.25">
      <c r="A71" s="5" t="s">
        <v>164</v>
      </c>
      <c r="B71" s="5" t="s">
        <v>165</v>
      </c>
      <c r="C71" s="5" t="s">
        <v>131</v>
      </c>
      <c r="D71" s="5" t="s">
        <v>166</v>
      </c>
      <c r="E71" s="10">
        <v>1</v>
      </c>
      <c r="F71" s="5">
        <v>68.5</v>
      </c>
      <c r="G71" s="6">
        <v>76.5</v>
      </c>
      <c r="H71" s="6">
        <f t="shared" si="2"/>
        <v>73.3</v>
      </c>
      <c r="I71" s="7">
        <v>1</v>
      </c>
    </row>
    <row r="72" spans="1:9" ht="14.25">
      <c r="A72" s="5" t="s">
        <v>167</v>
      </c>
      <c r="B72" s="5" t="s">
        <v>168</v>
      </c>
      <c r="C72" s="5" t="s">
        <v>131</v>
      </c>
      <c r="D72" s="5" t="s">
        <v>166</v>
      </c>
      <c r="E72" s="11"/>
      <c r="F72" s="5">
        <v>55.5</v>
      </c>
      <c r="G72" s="6">
        <v>84.3</v>
      </c>
      <c r="H72" s="6">
        <f t="shared" si="2"/>
        <v>72.78</v>
      </c>
      <c r="I72" s="7">
        <v>2</v>
      </c>
    </row>
    <row r="73" spans="1:9" ht="14.25">
      <c r="A73" s="5" t="s">
        <v>169</v>
      </c>
      <c r="B73" s="5" t="s">
        <v>170</v>
      </c>
      <c r="C73" s="5" t="s">
        <v>131</v>
      </c>
      <c r="D73" s="5" t="s">
        <v>166</v>
      </c>
      <c r="E73" s="12"/>
      <c r="F73" s="5">
        <v>57.25</v>
      </c>
      <c r="G73" s="6">
        <v>80.6</v>
      </c>
      <c r="H73" s="6">
        <f t="shared" si="2"/>
        <v>71.25999999999999</v>
      </c>
      <c r="I73" s="7">
        <v>3</v>
      </c>
    </row>
    <row r="74" spans="1:9" ht="14.25">
      <c r="A74" s="5" t="s">
        <v>171</v>
      </c>
      <c r="B74" s="5" t="s">
        <v>172</v>
      </c>
      <c r="C74" s="5" t="s">
        <v>131</v>
      </c>
      <c r="D74" s="5" t="s">
        <v>173</v>
      </c>
      <c r="E74" s="10">
        <v>1</v>
      </c>
      <c r="F74" s="5">
        <v>61.25</v>
      </c>
      <c r="G74" s="6">
        <v>85.75</v>
      </c>
      <c r="H74" s="6">
        <f t="shared" si="2"/>
        <v>75.94999999999999</v>
      </c>
      <c r="I74" s="7">
        <v>1</v>
      </c>
    </row>
    <row r="75" spans="1:9" ht="14.25">
      <c r="A75" s="5" t="s">
        <v>174</v>
      </c>
      <c r="B75" s="5" t="s">
        <v>175</v>
      </c>
      <c r="C75" s="5" t="s">
        <v>131</v>
      </c>
      <c r="D75" s="5" t="s">
        <v>173</v>
      </c>
      <c r="E75" s="11"/>
      <c r="F75" s="5">
        <v>61.25</v>
      </c>
      <c r="G75" s="6">
        <v>81.6</v>
      </c>
      <c r="H75" s="6">
        <f t="shared" si="2"/>
        <v>73.46</v>
      </c>
      <c r="I75" s="7">
        <v>2</v>
      </c>
    </row>
    <row r="76" spans="1:9" ht="14.25">
      <c r="A76" s="5" t="s">
        <v>176</v>
      </c>
      <c r="B76" s="5" t="s">
        <v>177</v>
      </c>
      <c r="C76" s="5" t="s">
        <v>131</v>
      </c>
      <c r="D76" s="5" t="s">
        <v>173</v>
      </c>
      <c r="E76" s="12"/>
      <c r="F76" s="5">
        <v>64</v>
      </c>
      <c r="G76" s="6">
        <v>79.5</v>
      </c>
      <c r="H76" s="6">
        <f t="shared" si="2"/>
        <v>73.3</v>
      </c>
      <c r="I76" s="7">
        <v>3</v>
      </c>
    </row>
  </sheetData>
  <sheetProtection/>
  <mergeCells count="19">
    <mergeCell ref="A1:I1"/>
    <mergeCell ref="E56:E58"/>
    <mergeCell ref="E59:E61"/>
    <mergeCell ref="E62:E67"/>
    <mergeCell ref="E68:E70"/>
    <mergeCell ref="E71:E73"/>
    <mergeCell ref="E3:E5"/>
    <mergeCell ref="E6:E8"/>
    <mergeCell ref="E9:E11"/>
    <mergeCell ref="E12:E15"/>
    <mergeCell ref="E16:E18"/>
    <mergeCell ref="E19:E21"/>
    <mergeCell ref="E74:E76"/>
    <mergeCell ref="E22:E24"/>
    <mergeCell ref="E25:E27"/>
    <mergeCell ref="E28:E33"/>
    <mergeCell ref="E34:E39"/>
    <mergeCell ref="E40:E46"/>
    <mergeCell ref="E47:E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2015-11-10T03:32:38Z</dcterms:modified>
  <cp:category/>
  <cp:version/>
  <cp:contentType/>
  <cp:contentStatus/>
</cp:coreProperties>
</file>