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第三批人员名单" sheetId="1" r:id="rId1"/>
  </sheets>
  <definedNames>
    <definedName name="_xlnm.Print_Titles" localSheetId="0">'第三批人员名单'!$3:$3</definedName>
    <definedName name="黄冈" localSheetId="0">'第三批人员名单'!$A$3:$O$3</definedName>
    <definedName name="黄冈">#REF!</definedName>
  </definedNames>
  <calcPr fullCalcOnLoad="1"/>
</workbook>
</file>

<file path=xl/sharedStrings.xml><?xml version="1.0" encoding="utf-8"?>
<sst xmlns="http://schemas.openxmlformats.org/spreadsheetml/2006/main" count="46" uniqueCount="46">
  <si>
    <t>招录职位</t>
  </si>
  <si>
    <t>排名</t>
  </si>
  <si>
    <t>性别</t>
  </si>
  <si>
    <t>准考证号</t>
  </si>
  <si>
    <t>笔试</t>
  </si>
  <si>
    <t>面试成绩</t>
  </si>
  <si>
    <t>综合成绩</t>
  </si>
  <si>
    <t>行政职业能力测验</t>
  </si>
  <si>
    <t>综合知识测试</t>
  </si>
  <si>
    <t>笔试折算分</t>
  </si>
  <si>
    <t>女</t>
  </si>
  <si>
    <t>招录机关</t>
  </si>
  <si>
    <t>职位代码</t>
  </si>
  <si>
    <t>招录计划</t>
  </si>
  <si>
    <t>申论</t>
  </si>
  <si>
    <t>考生姓名</t>
  </si>
  <si>
    <t>所学专业</t>
  </si>
  <si>
    <t>工作单位</t>
  </si>
  <si>
    <t>毕业院校</t>
  </si>
  <si>
    <t>英山县乡镇机关</t>
  </si>
  <si>
    <t>武穴市乡镇（街办）机关</t>
  </si>
  <si>
    <t>乡镇机关科员3</t>
  </si>
  <si>
    <t>2002006010010</t>
  </si>
  <si>
    <t>刘瀛</t>
  </si>
  <si>
    <t>102425705619</t>
  </si>
  <si>
    <t>黄冈师范学院</t>
  </si>
  <si>
    <t>英语</t>
  </si>
  <si>
    <t>湖北省黄冈市英山县温泉镇蛇龙尖村</t>
  </si>
  <si>
    <t>乡镇机关科员2</t>
  </si>
  <si>
    <t>2002006007012</t>
  </si>
  <si>
    <t>阮强胜</t>
  </si>
  <si>
    <t>男</t>
  </si>
  <si>
    <t>102422202005</t>
  </si>
  <si>
    <t>湖北生物科技职业学院</t>
  </si>
  <si>
    <t>水产养殖技术</t>
  </si>
  <si>
    <t>无</t>
  </si>
  <si>
    <t>黄梅县水产局</t>
  </si>
  <si>
    <t>科技生产股科员</t>
  </si>
  <si>
    <t>2002006011006</t>
  </si>
  <si>
    <t>李垒</t>
  </si>
  <si>
    <t>男</t>
  </si>
  <si>
    <t>102422612905</t>
  </si>
  <si>
    <t>武汉大学东湖分校</t>
  </si>
  <si>
    <t>软件工程</t>
  </si>
  <si>
    <t>武穴市大法寺中学</t>
  </si>
  <si>
    <t>黄冈市2015年考试录用公务员拟录用人员名单（第三批）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</si>
</sst>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4" xfId="0" applyNumberFormat="1" applyFont="1" applyFill="1" applyBorder="1" applyAlignment="1" quotePrefix="1">
      <alignment horizontal="center" vertical="center" wrapText="1"/>
    </xf>
    <xf numFmtId="0" fontId="1" fillId="0" borderId="15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 topLeftCell="A1">
      <pane ySplit="3" topLeftCell="BM4" activePane="bottomLeft" state="frozen"/>
      <selection pane="topLeft" activeCell="A1" sqref="A1"/>
      <selection pane="bottomLeft" activeCell="K19" sqref="K19"/>
    </sheetView>
  </sheetViews>
  <sheetFormatPr defaultColWidth="9.140625" defaultRowHeight="12"/>
  <cols>
    <col min="1" max="1" width="11.7109375" style="4" customWidth="1"/>
    <col min="2" max="2" width="9.7109375" style="4" customWidth="1"/>
    <col min="3" max="3" width="10.140625" style="4" customWidth="1"/>
    <col min="4" max="4" width="4.7109375" style="4" customWidth="1"/>
    <col min="5" max="5" width="4.140625" style="4" customWidth="1"/>
    <col min="6" max="6" width="7.7109375" style="4" customWidth="1"/>
    <col min="7" max="7" width="4.57421875" style="6" customWidth="1"/>
    <col min="8" max="8" width="13.140625" style="4" customWidth="1"/>
    <col min="9" max="9" width="7.140625" style="4" customWidth="1"/>
    <col min="10" max="10" width="5.57421875" style="4" customWidth="1"/>
    <col min="11" max="11" width="5.7109375" style="4" customWidth="1"/>
    <col min="12" max="12" width="8.28125" style="4" customWidth="1"/>
    <col min="13" max="13" width="6.28125" style="4" customWidth="1"/>
    <col min="14" max="14" width="8.8515625" style="4" customWidth="1"/>
    <col min="15" max="15" width="12.28125" style="4" customWidth="1"/>
    <col min="16" max="16" width="12.7109375" style="4" customWidth="1"/>
    <col min="17" max="17" width="15.00390625" style="4" customWidth="1"/>
    <col min="18" max="16384" width="9.140625" style="4" customWidth="1"/>
  </cols>
  <sheetData>
    <row r="1" spans="1:17" s="8" customFormat="1" ht="49.5" customHeight="1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" customHeight="1">
      <c r="A2" s="15" t="s">
        <v>11</v>
      </c>
      <c r="B2" s="15" t="s">
        <v>0</v>
      </c>
      <c r="C2" s="15" t="s">
        <v>12</v>
      </c>
      <c r="D2" s="15" t="s">
        <v>13</v>
      </c>
      <c r="E2" s="21" t="s">
        <v>1</v>
      </c>
      <c r="F2" s="20" t="s">
        <v>15</v>
      </c>
      <c r="G2" s="23" t="s">
        <v>2</v>
      </c>
      <c r="H2" s="18" t="s">
        <v>3</v>
      </c>
      <c r="I2" s="19" t="s">
        <v>4</v>
      </c>
      <c r="J2" s="19"/>
      <c r="K2" s="19"/>
      <c r="L2" s="19"/>
      <c r="M2" s="16" t="s">
        <v>5</v>
      </c>
      <c r="N2" s="16" t="s">
        <v>6</v>
      </c>
      <c r="O2" s="15" t="s">
        <v>18</v>
      </c>
      <c r="P2" s="15" t="s">
        <v>16</v>
      </c>
      <c r="Q2" s="15" t="s">
        <v>17</v>
      </c>
    </row>
    <row r="3" spans="1:17" s="2" customFormat="1" ht="36">
      <c r="A3" s="15"/>
      <c r="B3" s="15"/>
      <c r="C3" s="15"/>
      <c r="D3" s="15"/>
      <c r="E3" s="22"/>
      <c r="F3" s="20"/>
      <c r="G3" s="15"/>
      <c r="H3" s="18"/>
      <c r="I3" s="1" t="s">
        <v>7</v>
      </c>
      <c r="J3" s="1" t="s">
        <v>14</v>
      </c>
      <c r="K3" s="5" t="s">
        <v>8</v>
      </c>
      <c r="L3" s="1" t="s">
        <v>9</v>
      </c>
      <c r="M3" s="17"/>
      <c r="N3" s="17"/>
      <c r="O3" s="15"/>
      <c r="P3" s="15"/>
      <c r="Q3" s="15"/>
    </row>
    <row r="4" spans="1:17" ht="36" customHeight="1">
      <c r="A4" s="3" t="s">
        <v>19</v>
      </c>
      <c r="B4" s="3" t="s">
        <v>28</v>
      </c>
      <c r="C4" s="12" t="s">
        <v>29</v>
      </c>
      <c r="D4" s="3">
        <v>3</v>
      </c>
      <c r="E4" s="7">
        <v>4</v>
      </c>
      <c r="F4" s="9" t="s">
        <v>23</v>
      </c>
      <c r="G4" s="10" t="s">
        <v>10</v>
      </c>
      <c r="H4" s="11" t="s">
        <v>24</v>
      </c>
      <c r="I4" s="7">
        <v>54.4</v>
      </c>
      <c r="J4" s="7">
        <v>55.5</v>
      </c>
      <c r="K4" s="7"/>
      <c r="L4" s="7">
        <v>27.4475</v>
      </c>
      <c r="M4" s="7">
        <v>80.4</v>
      </c>
      <c r="N4" s="7">
        <f>L4+M4*0.5</f>
        <v>67.64750000000001</v>
      </c>
      <c r="O4" s="7" t="s">
        <v>25</v>
      </c>
      <c r="P4" s="7" t="s">
        <v>26</v>
      </c>
      <c r="Q4" s="7" t="s">
        <v>27</v>
      </c>
    </row>
    <row r="5" spans="1:17" ht="36" customHeight="1">
      <c r="A5" s="3" t="s">
        <v>20</v>
      </c>
      <c r="B5" s="3" t="s">
        <v>21</v>
      </c>
      <c r="C5" s="12" t="s">
        <v>22</v>
      </c>
      <c r="D5" s="3">
        <v>4</v>
      </c>
      <c r="E5" s="7">
        <v>6</v>
      </c>
      <c r="F5" s="9" t="s">
        <v>39</v>
      </c>
      <c r="G5" s="10" t="s">
        <v>40</v>
      </c>
      <c r="H5" s="11" t="s">
        <v>41</v>
      </c>
      <c r="I5" s="7">
        <v>60</v>
      </c>
      <c r="J5" s="7">
        <v>58.5</v>
      </c>
      <c r="K5" s="7"/>
      <c r="L5" s="7">
        <v>29.6625</v>
      </c>
      <c r="M5" s="7">
        <v>83</v>
      </c>
      <c r="N5" s="7">
        <f>L5+M5*0.5</f>
        <v>71.1625</v>
      </c>
      <c r="O5" s="7" t="s">
        <v>42</v>
      </c>
      <c r="P5" s="7" t="s">
        <v>43</v>
      </c>
      <c r="Q5" s="7" t="s">
        <v>44</v>
      </c>
    </row>
    <row r="6" spans="1:17" ht="33.75" customHeight="1">
      <c r="A6" s="3" t="s">
        <v>36</v>
      </c>
      <c r="B6" s="3" t="s">
        <v>37</v>
      </c>
      <c r="C6" s="12" t="s">
        <v>38</v>
      </c>
      <c r="D6" s="3">
        <v>1</v>
      </c>
      <c r="E6" s="3">
        <v>2</v>
      </c>
      <c r="F6" s="13" t="s">
        <v>30</v>
      </c>
      <c r="G6" s="10" t="s">
        <v>31</v>
      </c>
      <c r="H6" s="11" t="s">
        <v>32</v>
      </c>
      <c r="I6" s="7">
        <v>55.2</v>
      </c>
      <c r="J6" s="7">
        <v>59</v>
      </c>
      <c r="K6" s="7"/>
      <c r="L6" s="7">
        <v>28.455</v>
      </c>
      <c r="M6" s="7">
        <v>75.2</v>
      </c>
      <c r="N6" s="7">
        <f>L6+M6*0.5</f>
        <v>66.055</v>
      </c>
      <c r="O6" s="7" t="s">
        <v>33</v>
      </c>
      <c r="P6" s="7" t="s">
        <v>34</v>
      </c>
      <c r="Q6" s="7" t="s">
        <v>35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H2:H3"/>
    <mergeCell ref="I2:L2"/>
    <mergeCell ref="F2:F3"/>
    <mergeCell ref="E2:E3"/>
    <mergeCell ref="G2:G3"/>
    <mergeCell ref="A1:Q1"/>
    <mergeCell ref="O2:O3"/>
    <mergeCell ref="P2:P3"/>
    <mergeCell ref="Q2:Q3"/>
    <mergeCell ref="A2:A3"/>
    <mergeCell ref="B2:B3"/>
    <mergeCell ref="C2:C3"/>
    <mergeCell ref="D2:D3"/>
    <mergeCell ref="M2:M3"/>
    <mergeCell ref="N2:N3"/>
  </mergeCells>
  <printOptions horizontalCentered="1"/>
  <pageMargins left="0.19" right="0.29" top="0.3937007874015748" bottom="0.31496062992125984" header="0.18" footer="0.2755905511811024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2015-07-24T02:30:17Z</cp:lastPrinted>
  <dcterms:modified xsi:type="dcterms:W3CDTF">2015-10-23T07:37:31Z</dcterms:modified>
  <cp:category/>
  <cp:version/>
  <cp:contentType/>
  <cp:contentStatus/>
</cp:coreProperties>
</file>