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8415" activeTab="0"/>
  </bookViews>
  <sheets>
    <sheet name="名单" sheetId="1" r:id="rId1"/>
  </sheets>
  <definedNames>
    <definedName name="_xlnm._FilterDatabase" localSheetId="0" hidden="1">'名单'!$A$2:$S$93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<sst xmlns="http://schemas.openxmlformats.org/spreadsheetml/2006/main" count="840" uniqueCount="470">
  <si>
    <t>湖北广播电视大学</t>
  </si>
  <si>
    <t>咸丰县档案局</t>
  </si>
  <si>
    <t>档案业务管理股科员</t>
  </si>
  <si>
    <t>2002013007033</t>
  </si>
  <si>
    <t>佘小凡</t>
  </si>
  <si>
    <t>102420501609</t>
  </si>
  <si>
    <t>湖北文理学院（原襄樊学院）</t>
  </si>
  <si>
    <t>来凤县人民法院</t>
  </si>
  <si>
    <t>2002013008001</t>
  </si>
  <si>
    <t>王征</t>
  </si>
  <si>
    <t>102423202727</t>
  </si>
  <si>
    <t>马克思主义民族理论与民族政策</t>
  </si>
  <si>
    <t>北京华图宏阳教育股份有限公司武汉分公司</t>
  </si>
  <si>
    <t>2002013008002</t>
  </si>
  <si>
    <t>胡伦霜</t>
  </si>
  <si>
    <t>102421409027</t>
  </si>
  <si>
    <t>何晶琳</t>
  </si>
  <si>
    <t>102420603318</t>
  </si>
  <si>
    <t>来凤县人民检察院</t>
  </si>
  <si>
    <t>2002013008003</t>
  </si>
  <si>
    <t>向垚</t>
  </si>
  <si>
    <t>102423715008</t>
  </si>
  <si>
    <t>深圳市新蓝点投资有限公司</t>
  </si>
  <si>
    <t>2002013008004</t>
  </si>
  <si>
    <t>莫开敏</t>
  </si>
  <si>
    <t>102420403014</t>
  </si>
  <si>
    <t>方珊</t>
  </si>
  <si>
    <t>102423018905</t>
  </si>
  <si>
    <t>来凤县百福司镇梅子坳村</t>
  </si>
  <si>
    <t>樊丽</t>
  </si>
  <si>
    <t>102423308912</t>
  </si>
  <si>
    <t>来凤县大河镇大河中学</t>
  </si>
  <si>
    <t>来凤县档案局</t>
  </si>
  <si>
    <t>管理股科员1</t>
  </si>
  <si>
    <t>2002013008030</t>
  </si>
  <si>
    <t>张希</t>
  </si>
  <si>
    <t>102422212524</t>
  </si>
  <si>
    <t>管理股科员2</t>
  </si>
  <si>
    <t>2002013008031</t>
  </si>
  <si>
    <t>胡江伟</t>
  </si>
  <si>
    <t>102420603921</t>
  </si>
  <si>
    <t>中国人寿保险股份有限公司鹤峰县支公司</t>
  </si>
  <si>
    <t>中共来凤县委老干部局</t>
  </si>
  <si>
    <t>老干部活动中心科员</t>
  </si>
  <si>
    <t>2002013008034</t>
  </si>
  <si>
    <t>文蝾</t>
  </si>
  <si>
    <t>102421406906</t>
  </si>
  <si>
    <t>中共鹤峰县纪委派出第一纪工委、鹤峰县监察局派出第一监察分局</t>
  </si>
  <si>
    <t>2002013009001</t>
  </si>
  <si>
    <t>赵泽锴</t>
  </si>
  <si>
    <t>102426107630</t>
  </si>
  <si>
    <t>中共鹤峰县纪委派出第三纪工委、鹤峰县监察局派出第三监察分局</t>
  </si>
  <si>
    <t>2002013009002</t>
  </si>
  <si>
    <t>万星</t>
  </si>
  <si>
    <t>102423027414</t>
  </si>
  <si>
    <t>鹤峰县人民法院</t>
  </si>
  <si>
    <t>鹤峰县人民检察院</t>
  </si>
  <si>
    <t>综合管理部科员1</t>
  </si>
  <si>
    <t>2002013009003</t>
  </si>
  <si>
    <t>杨琰</t>
  </si>
  <si>
    <t>102421308012</t>
  </si>
  <si>
    <t>综合管理部科员2</t>
  </si>
  <si>
    <t>2002013009004</t>
  </si>
  <si>
    <t>102420603529</t>
  </si>
  <si>
    <t>办公室科员1</t>
  </si>
  <si>
    <t>2002013009005</t>
  </si>
  <si>
    <t>黄晓宇</t>
  </si>
  <si>
    <t>102420601729</t>
  </si>
  <si>
    <t>动物科学</t>
  </si>
  <si>
    <t>办公室科员2</t>
  </si>
  <si>
    <t>2002013009006</t>
  </si>
  <si>
    <t>秦铭阳</t>
  </si>
  <si>
    <t>102421405929</t>
  </si>
  <si>
    <t>2002013009007</t>
  </si>
  <si>
    <t>王贵霞</t>
  </si>
  <si>
    <t>102425501305</t>
  </si>
  <si>
    <t>涉外秘书</t>
  </si>
  <si>
    <t>鹤峰县博物馆</t>
  </si>
  <si>
    <t>2002013009008</t>
  </si>
  <si>
    <t>杨丽</t>
  </si>
  <si>
    <t>102426102319</t>
  </si>
  <si>
    <t>王庆霞</t>
  </si>
  <si>
    <t>102422613225</t>
  </si>
  <si>
    <t>中共鹤峰县委、县人民政府接待办公室</t>
  </si>
  <si>
    <t>2002013009009</t>
  </si>
  <si>
    <t>毕印才</t>
  </si>
  <si>
    <t>102423309112</t>
  </si>
  <si>
    <t>利川市档案局</t>
  </si>
  <si>
    <t>机关办公室科员</t>
  </si>
  <si>
    <t>2002013003052</t>
  </si>
  <si>
    <t>李立</t>
  </si>
  <si>
    <t>102421900519</t>
  </si>
  <si>
    <t>司法行政科科员1</t>
  </si>
  <si>
    <t>2002013004001</t>
  </si>
  <si>
    <t>朱小丽</t>
  </si>
  <si>
    <t>102426102804</t>
  </si>
  <si>
    <t>司法行政科科员2</t>
  </si>
  <si>
    <t>2002013004002</t>
  </si>
  <si>
    <t>李莹</t>
  </si>
  <si>
    <t>102423400114</t>
  </si>
  <si>
    <t>李惠</t>
  </si>
  <si>
    <t>102422306120</t>
  </si>
  <si>
    <t>建始县人民检察院</t>
  </si>
  <si>
    <t>2002013004003</t>
  </si>
  <si>
    <t>李茂平</t>
  </si>
  <si>
    <t>102423301515</t>
  </si>
  <si>
    <t>2002013004004</t>
  </si>
  <si>
    <t>刘苏景</t>
  </si>
  <si>
    <t>102422202103</t>
  </si>
  <si>
    <t>2002013004005</t>
  </si>
  <si>
    <t>刘严翟</t>
  </si>
  <si>
    <t>102422607102</t>
  </si>
  <si>
    <t>武汉工商学院</t>
  </si>
  <si>
    <t>党史股科员</t>
  </si>
  <si>
    <t>2002013004032</t>
  </si>
  <si>
    <t>102423013706</t>
  </si>
  <si>
    <t>巴东县人民法院</t>
  </si>
  <si>
    <t>司法行政科科员</t>
  </si>
  <si>
    <t>2002013005001</t>
  </si>
  <si>
    <t>谭淑芬</t>
  </si>
  <si>
    <t>102426109021</t>
  </si>
  <si>
    <t>吉林大学</t>
  </si>
  <si>
    <t>黄睿文</t>
  </si>
  <si>
    <t>102421203114</t>
  </si>
  <si>
    <t>司法技术科科员</t>
  </si>
  <si>
    <t>2002013005002</t>
  </si>
  <si>
    <t>陈海洋</t>
  </si>
  <si>
    <t>102426202821</t>
  </si>
  <si>
    <t>2002013005003</t>
  </si>
  <si>
    <t>刘海兰</t>
  </si>
  <si>
    <t>102423300104</t>
  </si>
  <si>
    <t>巴东县云海农副产品综合开发有限公司</t>
  </si>
  <si>
    <t>2002013005004</t>
  </si>
  <si>
    <t>汪丽</t>
  </si>
  <si>
    <t>102424902604</t>
  </si>
  <si>
    <t>柳晓琴</t>
  </si>
  <si>
    <t>102423003306</t>
  </si>
  <si>
    <t>郑亚杰</t>
  </si>
  <si>
    <t>102425905329</t>
  </si>
  <si>
    <t>华南农业大学</t>
  </si>
  <si>
    <t>文鹏</t>
  </si>
  <si>
    <t>102423300721</t>
  </si>
  <si>
    <t>巴东县人民检察院</t>
  </si>
  <si>
    <t>2002013005005</t>
  </si>
  <si>
    <t>高园林</t>
  </si>
  <si>
    <t>102424204214</t>
  </si>
  <si>
    <t>谭玉敏</t>
  </si>
  <si>
    <t>102423204415</t>
  </si>
  <si>
    <t>滕欣</t>
  </si>
  <si>
    <t>102423308524</t>
  </si>
  <si>
    <t>湖北理工学院</t>
  </si>
  <si>
    <t>组织科理论科科员</t>
  </si>
  <si>
    <t>2002013005032</t>
  </si>
  <si>
    <t>刘雁飞</t>
  </si>
  <si>
    <t>102420601311</t>
  </si>
  <si>
    <t>2002013005033</t>
  </si>
  <si>
    <t>邓淼</t>
  </si>
  <si>
    <t>102424601102</t>
  </si>
  <si>
    <t>对外汉语</t>
  </si>
  <si>
    <t>法律事务</t>
  </si>
  <si>
    <t>宣恩县人民法院</t>
  </si>
  <si>
    <t>2002013006001</t>
  </si>
  <si>
    <t>黄微</t>
  </si>
  <si>
    <t>102426105608</t>
  </si>
  <si>
    <t>赵盈雯</t>
  </si>
  <si>
    <t>102423820417</t>
  </si>
  <si>
    <t>日语</t>
  </si>
  <si>
    <t>恩施市舞阳办事处黄泥坝社区居委会</t>
  </si>
  <si>
    <t>2002013006002</t>
  </si>
  <si>
    <t>闫玲</t>
  </si>
  <si>
    <t>102424100501</t>
  </si>
  <si>
    <t>安阳工学院</t>
  </si>
  <si>
    <t>2002013006003</t>
  </si>
  <si>
    <t>肖毅</t>
  </si>
  <si>
    <t>102423819511</t>
  </si>
  <si>
    <t>宣恩县人民检察院</t>
  </si>
  <si>
    <t>2002013006004</t>
  </si>
  <si>
    <t>黄益</t>
  </si>
  <si>
    <t>102423014830</t>
  </si>
  <si>
    <t>中国传媒大学南广学院</t>
  </si>
  <si>
    <t>国际文化贸易</t>
  </si>
  <si>
    <t>行装科科员</t>
  </si>
  <si>
    <t>2002013006005</t>
  </si>
  <si>
    <t>向吉月</t>
  </si>
  <si>
    <t>102423209321</t>
  </si>
  <si>
    <t>梁娜</t>
  </si>
  <si>
    <t>102426100911</t>
  </si>
  <si>
    <t>纪检监察室科员</t>
  </si>
  <si>
    <t>2002013006006</t>
  </si>
  <si>
    <t>徐晓</t>
  </si>
  <si>
    <t>102426106411</t>
  </si>
  <si>
    <t>咸丰县人民法院</t>
  </si>
  <si>
    <t>2002013007001</t>
  </si>
  <si>
    <t>龙芳</t>
  </si>
  <si>
    <t>102423206928</t>
  </si>
  <si>
    <t>深圳市恒大饮品有限公司湖北分公司</t>
  </si>
  <si>
    <t>喻涛</t>
  </si>
  <si>
    <t>102424503326</t>
  </si>
  <si>
    <t>2002013007002</t>
  </si>
  <si>
    <t>蒲洪运</t>
  </si>
  <si>
    <t>102421900807</t>
  </si>
  <si>
    <t>恩施市鑫路建材有限公司</t>
  </si>
  <si>
    <t>中共咸丰县纪律检查委员会</t>
  </si>
  <si>
    <t>2002013007003</t>
  </si>
  <si>
    <t>杨璟</t>
  </si>
  <si>
    <t>102421307503</t>
  </si>
  <si>
    <t>咸丰县清坪镇民族初级中学</t>
  </si>
  <si>
    <t>咸丰县机构编制委员会办公室</t>
  </si>
  <si>
    <t>2002013007004</t>
  </si>
  <si>
    <t>刘东</t>
  </si>
  <si>
    <t>102420502223</t>
  </si>
  <si>
    <t>云南师范大学</t>
  </si>
  <si>
    <t>学科教学（英语)</t>
  </si>
  <si>
    <t>恩施州人民法院</t>
  </si>
  <si>
    <t>财务室科员</t>
  </si>
  <si>
    <t>2002013001001</t>
  </si>
  <si>
    <t>黄洋</t>
  </si>
  <si>
    <t>102425201219</t>
  </si>
  <si>
    <t>西南民族大学</t>
  </si>
  <si>
    <t>会计学</t>
  </si>
  <si>
    <t>建始县财政局</t>
  </si>
  <si>
    <t>湖北民族学院</t>
  </si>
  <si>
    <t>财务管理</t>
  </si>
  <si>
    <t>武汉纺织大学</t>
  </si>
  <si>
    <t>2002013001002</t>
  </si>
  <si>
    <t>胡磊</t>
  </si>
  <si>
    <t>102426300417</t>
  </si>
  <si>
    <t>计算机科学与技术</t>
  </si>
  <si>
    <t>湖北中烟恩施卷烟厂</t>
  </si>
  <si>
    <t>陆静</t>
  </si>
  <si>
    <t>102426108322</t>
  </si>
  <si>
    <t>通化师范学院</t>
  </si>
  <si>
    <t>信息管理与信息系统</t>
  </si>
  <si>
    <t>信息化办公室科员</t>
  </si>
  <si>
    <t>吴海涛</t>
  </si>
  <si>
    <t>102426200204</t>
  </si>
  <si>
    <t>恩施州林业调查规划设计院</t>
  </si>
  <si>
    <t>中南民族大学</t>
  </si>
  <si>
    <t>武昌工学院</t>
  </si>
  <si>
    <t>建始县人民法院</t>
  </si>
  <si>
    <t>长江大学</t>
  </si>
  <si>
    <t>湖北警官学院</t>
  </si>
  <si>
    <t>政治部科员</t>
  </si>
  <si>
    <t>2002013001003</t>
  </si>
  <si>
    <t>向姣</t>
  </si>
  <si>
    <t>102421301114</t>
  </si>
  <si>
    <t>湖北师范学院</t>
  </si>
  <si>
    <t>汉语言文学</t>
  </si>
  <si>
    <t>法学</t>
  </si>
  <si>
    <t>李洁</t>
  </si>
  <si>
    <t>102424001425</t>
  </si>
  <si>
    <t>中南财经政法大学</t>
  </si>
  <si>
    <t>华中农业大学</t>
  </si>
  <si>
    <t>无</t>
  </si>
  <si>
    <t>恩施州人民检察院</t>
  </si>
  <si>
    <t>技术处科员</t>
  </si>
  <si>
    <t>2002013001004</t>
  </si>
  <si>
    <t>康娥</t>
  </si>
  <si>
    <t>102421204810</t>
  </si>
  <si>
    <t>华中科技大学</t>
  </si>
  <si>
    <t>网络工程</t>
  </si>
  <si>
    <t>行政装备处科员</t>
  </si>
  <si>
    <t>2002013001005</t>
  </si>
  <si>
    <t>周菁菁</t>
  </si>
  <si>
    <t>102426202523</t>
  </si>
  <si>
    <t>湖北工业大学</t>
  </si>
  <si>
    <t>国际经济与贸易</t>
  </si>
  <si>
    <t>湖北大学</t>
  </si>
  <si>
    <t>办公室科员</t>
  </si>
  <si>
    <t>2002013001006</t>
  </si>
  <si>
    <t>赵娅</t>
  </si>
  <si>
    <t>102421306627</t>
  </si>
  <si>
    <t>吉林华桥外国语学院</t>
  </si>
  <si>
    <t>湖北省建始县烟草专卖局</t>
  </si>
  <si>
    <t>2002013001007</t>
  </si>
  <si>
    <t>刘草芽</t>
  </si>
  <si>
    <t>102422209618</t>
  </si>
  <si>
    <t>重庆三峡学院</t>
  </si>
  <si>
    <t>宜城市食药监局执法大队</t>
  </si>
  <si>
    <t>唐清骅</t>
  </si>
  <si>
    <t>102424401709</t>
  </si>
  <si>
    <t>三峡大学</t>
  </si>
  <si>
    <t>卢艳丽</t>
  </si>
  <si>
    <t>102423716908</t>
  </si>
  <si>
    <t>汉语言文学专业</t>
  </si>
  <si>
    <t>湖北省宣恩县万寨乡人民政府</t>
  </si>
  <si>
    <t>华中师范大学</t>
  </si>
  <si>
    <t>湖北民族学院科技学院</t>
  </si>
  <si>
    <t>湖北第二师范学院</t>
  </si>
  <si>
    <t>刘俊</t>
  </si>
  <si>
    <t>刘敏</t>
  </si>
  <si>
    <t>恩施州委老干部局</t>
  </si>
  <si>
    <t>恩施州直机关干休所办公室科员</t>
  </si>
  <si>
    <t>2002013001030</t>
  </si>
  <si>
    <t>魏宏庆</t>
  </si>
  <si>
    <t>102421401903</t>
  </si>
  <si>
    <t>化学工程与工艺</t>
  </si>
  <si>
    <t>恩施市安全监察大队</t>
  </si>
  <si>
    <t>英语</t>
  </si>
  <si>
    <t>中国地质大学（武汉）</t>
  </si>
  <si>
    <t>恩施市人民法院</t>
  </si>
  <si>
    <t>2002013002001</t>
  </si>
  <si>
    <t>金晔</t>
  </si>
  <si>
    <t>102421202210</t>
  </si>
  <si>
    <t>2002013002002</t>
  </si>
  <si>
    <t>田蝶</t>
  </si>
  <si>
    <t>102424203506</t>
  </si>
  <si>
    <t>唐蔚霖</t>
  </si>
  <si>
    <t>102421603712</t>
  </si>
  <si>
    <t>湖北民院科技学院</t>
  </si>
  <si>
    <t>荆楚理工学院</t>
  </si>
  <si>
    <t>张璇</t>
  </si>
  <si>
    <t>102423316916</t>
  </si>
  <si>
    <t>厦门大学</t>
  </si>
  <si>
    <t>软件工程</t>
  </si>
  <si>
    <t>政治处科员</t>
  </si>
  <si>
    <t>2002013002003</t>
  </si>
  <si>
    <t>新闻学</t>
  </si>
  <si>
    <t>公共事业管理</t>
  </si>
  <si>
    <t>郑雁</t>
  </si>
  <si>
    <t>102423304403</t>
  </si>
  <si>
    <t>郑州航空工业管理学院</t>
  </si>
  <si>
    <t>人力资源管理</t>
  </si>
  <si>
    <t>中共巴东县委宣传部</t>
  </si>
  <si>
    <t>张婷婷</t>
  </si>
  <si>
    <t>102423310607</t>
  </si>
  <si>
    <t>西南政法大学</t>
  </si>
  <si>
    <t>恩施市人民检察院</t>
  </si>
  <si>
    <t>技术科科员</t>
  </si>
  <si>
    <t>2002013002004</t>
  </si>
  <si>
    <t>陈俊</t>
  </si>
  <si>
    <t>102424402320</t>
  </si>
  <si>
    <t>行政装备科科员</t>
  </si>
  <si>
    <t>2002013002005</t>
  </si>
  <si>
    <t>张洁</t>
  </si>
  <si>
    <t>102423106813</t>
  </si>
  <si>
    <t>苏州大学</t>
  </si>
  <si>
    <t>2002013002006</t>
  </si>
  <si>
    <t>李昱</t>
  </si>
  <si>
    <t>102422104617</t>
  </si>
  <si>
    <t>北京首都体育学院</t>
  </si>
  <si>
    <t>咸丰县人民检察院</t>
  </si>
  <si>
    <t>恩施市机构编制委员会办公室</t>
  </si>
  <si>
    <t>综合科科员</t>
  </si>
  <si>
    <t>2002013002007</t>
  </si>
  <si>
    <t>102425704320</t>
  </si>
  <si>
    <t>华中师范大学经济与工商管理学院</t>
  </si>
  <si>
    <t>房地产经营管理</t>
  </si>
  <si>
    <t>四川师范大学</t>
  </si>
  <si>
    <t>武汉工程大学</t>
  </si>
  <si>
    <t>行政管理</t>
  </si>
  <si>
    <t>云南大学</t>
  </si>
  <si>
    <t>历史学</t>
  </si>
  <si>
    <t>利川市人民法院</t>
  </si>
  <si>
    <t>政治处科员1</t>
  </si>
  <si>
    <t>2002013003001</t>
  </si>
  <si>
    <t>邱旺</t>
  </si>
  <si>
    <t>102420500519</t>
  </si>
  <si>
    <t>电气工程及其自动化</t>
  </si>
  <si>
    <t>重庆市涪陵区龙潭镇义和村</t>
  </si>
  <si>
    <t>张丹</t>
  </si>
  <si>
    <t>102423401409</t>
  </si>
  <si>
    <t>河海大学</t>
  </si>
  <si>
    <t>建筑工程</t>
  </si>
  <si>
    <t>宜昌市住房和城乡建设委员会</t>
  </si>
  <si>
    <t>政治处科员2</t>
  </si>
  <si>
    <t>2002013003002</t>
  </si>
  <si>
    <t>冉利咸</t>
  </si>
  <si>
    <t>102421200304</t>
  </si>
  <si>
    <t>丁宏</t>
  </si>
  <si>
    <t>102424204223</t>
  </si>
  <si>
    <t>2002013003003</t>
  </si>
  <si>
    <t>罗提娜</t>
  </si>
  <si>
    <t>102420600410</t>
  </si>
  <si>
    <t>计算机科学与技术专业</t>
  </si>
  <si>
    <t>李波霖</t>
  </si>
  <si>
    <t>102424205614</t>
  </si>
  <si>
    <t>司行科科员</t>
  </si>
  <si>
    <t>2002013003004</t>
  </si>
  <si>
    <t>聂玲</t>
  </si>
  <si>
    <t>102422209704</t>
  </si>
  <si>
    <t>厦门理工学院</t>
  </si>
  <si>
    <t>利川市人力资源与社会保障局</t>
  </si>
  <si>
    <t>谭凡</t>
  </si>
  <si>
    <t>102422300403</t>
  </si>
  <si>
    <t>利川市人民检察院</t>
  </si>
  <si>
    <t>2002013003005</t>
  </si>
  <si>
    <t>唐美蓉</t>
  </si>
  <si>
    <t>102422612606</t>
  </si>
  <si>
    <t>江西财经大学</t>
  </si>
  <si>
    <t>2002013003006</t>
  </si>
  <si>
    <t>社会工作</t>
  </si>
  <si>
    <t>李棣</t>
  </si>
  <si>
    <t>102424601009</t>
  </si>
  <si>
    <t>黑龙江大学</t>
  </si>
  <si>
    <t>2002013003007</t>
  </si>
  <si>
    <t>杨俊</t>
  </si>
  <si>
    <t>102422006015</t>
  </si>
  <si>
    <t>深圳市宝行健国际货运代理有限公司</t>
  </si>
  <si>
    <t>检察技术科科员</t>
  </si>
  <si>
    <t>2002013003008</t>
  </si>
  <si>
    <t>黄剑雄</t>
  </si>
  <si>
    <t>102423005030</t>
  </si>
  <si>
    <t>信息安全</t>
  </si>
  <si>
    <t>政治学与行政学</t>
  </si>
  <si>
    <t>恩施州2015年度考试录用公务员党群法检序列拟录用人员名单</t>
  </si>
  <si>
    <t>招录机关</t>
  </si>
  <si>
    <t>招录职位</t>
  </si>
  <si>
    <t>职位代码</t>
  </si>
  <si>
    <t>招考
计划</t>
  </si>
  <si>
    <t>姓名</t>
  </si>
  <si>
    <t>性别</t>
  </si>
  <si>
    <t>准考证号</t>
  </si>
  <si>
    <t>行政职业能力测验</t>
  </si>
  <si>
    <t>申论</t>
  </si>
  <si>
    <t>公安基础知识</t>
  </si>
  <si>
    <t>综合知识测试</t>
  </si>
  <si>
    <t>笔试折算分</t>
  </si>
  <si>
    <t>面试
成绩</t>
  </si>
  <si>
    <t>综合成绩</t>
  </si>
  <si>
    <t>综合排名</t>
  </si>
  <si>
    <t>毕业院校</t>
  </si>
  <si>
    <t>所学专业</t>
  </si>
  <si>
    <t>工作单位</t>
  </si>
  <si>
    <t>备注</t>
  </si>
  <si>
    <t>男</t>
  </si>
  <si>
    <t>信息化办公室科员</t>
  </si>
  <si>
    <t>女</t>
  </si>
  <si>
    <t>咸丰县清坪镇人民政府</t>
  </si>
  <si>
    <t>武汉市中级人民法院聘用制书记员</t>
  </si>
  <si>
    <t>恩施市屯堡乡车坝村委会</t>
  </si>
  <si>
    <t>计算机科学与技术</t>
  </si>
  <si>
    <t>恩施州人民检察院聘用人员</t>
  </si>
  <si>
    <t>广州市龙文教育公司</t>
  </si>
  <si>
    <t>中国移动通信集团湖北有限公司恩施市分公司</t>
  </si>
  <si>
    <t>恩施市国税局</t>
  </si>
  <si>
    <t>宣恩县高罗乡黄家河村</t>
  </si>
  <si>
    <t>恩施市农村商业银行</t>
  </si>
  <si>
    <t>利川市林业局</t>
  </si>
  <si>
    <t>无</t>
  </si>
  <si>
    <t>建始县花坪镇大石板小学</t>
  </si>
  <si>
    <t>建始县委县人民政府史志办公室</t>
  </si>
  <si>
    <t>建始县官店镇大庄中心小学</t>
  </si>
  <si>
    <t>湖北经济学院</t>
  </si>
  <si>
    <t>新闻学</t>
  </si>
  <si>
    <t>巴东县茶店民族中学</t>
  </si>
  <si>
    <t>恩施市人民检察院聘用书记员</t>
  </si>
  <si>
    <t>第三名放弃，第四名递补</t>
  </si>
  <si>
    <t>巴东县委党校</t>
  </si>
  <si>
    <t>宣恩县晓关侗族乡人民政府</t>
  </si>
  <si>
    <t>巴东县委巴东县人民政府史志办公室</t>
  </si>
  <si>
    <t>巴东县清太坪镇白沙坪小学</t>
  </si>
  <si>
    <t xml:space="preserve">龚毅 </t>
  </si>
  <si>
    <t>102423102129</t>
  </si>
  <si>
    <t>南昌航空大学科技学院</t>
  </si>
  <si>
    <t xml:space="preserve">网络工程 </t>
  </si>
  <si>
    <t>咸丰县朝阳寺镇人民政府</t>
  </si>
  <si>
    <t>恩施市白果乡人民政府</t>
  </si>
  <si>
    <t>主修法学，辅修会计学</t>
  </si>
  <si>
    <t>中共宣恩县纪律检查委员会</t>
  </si>
  <si>
    <t>咸丰县黄金洞民族中小学</t>
  </si>
  <si>
    <t>咸丰县朝阳寺镇水井槽村</t>
  </si>
  <si>
    <t>恩施市中百仓储舞阳坝店</t>
  </si>
  <si>
    <t>三峡大学</t>
  </si>
  <si>
    <t>钟欐滟</t>
  </si>
  <si>
    <t>湖北省新华书店（集团）有限公司鹤峰县分公司</t>
  </si>
  <si>
    <t>长江大学</t>
  </si>
  <si>
    <t>武汉传奇医药有限公司鹤峰分部</t>
  </si>
  <si>
    <t>计算机网络与技术</t>
  </si>
  <si>
    <t>宣恩县电视台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</si>
</sst>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8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方正大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1" fillId="0" borderId="0" xfId="40" applyFont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49" fontId="7" fillId="0" borderId="0" xfId="40" applyNumberFormat="1" applyFont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49" fontId="23" fillId="0" borderId="11" xfId="40" applyNumberFormat="1" applyFont="1" applyBorder="1" applyAlignment="1">
      <alignment horizontal="center" vertical="center" wrapText="1"/>
      <protection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 quotePrefix="1">
      <alignment horizontal="center" vertical="center" wrapText="1"/>
    </xf>
    <xf numFmtId="0" fontId="26" fillId="0" borderId="0" xfId="40" applyFont="1" applyAlignment="1">
      <alignment horizontal="center" vertical="center" wrapText="1"/>
      <protection/>
    </xf>
    <xf numFmtId="0" fontId="25" fillId="0" borderId="0" xfId="40" applyFont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27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82"/>
  <sheetViews>
    <sheetView tabSelected="1" workbookViewId="0" topLeftCell="A86">
      <pane xSplit="5" topLeftCell="F1" activePane="topRight" state="frozen"/>
      <selection pane="topLeft" activeCell="A742" sqref="A742"/>
      <selection pane="topRight" activeCell="R102" sqref="R102"/>
    </sheetView>
  </sheetViews>
  <sheetFormatPr defaultColWidth="9.00390625" defaultRowHeight="13.5"/>
  <cols>
    <col min="1" max="1" width="17.375" style="2" customWidth="1"/>
    <col min="2" max="2" width="9.625" style="2" customWidth="1"/>
    <col min="3" max="3" width="6.875" style="2" customWidth="1"/>
    <col min="4" max="4" width="3.50390625" style="2" customWidth="1"/>
    <col min="5" max="5" width="6.375" style="2" customWidth="1"/>
    <col min="6" max="6" width="4.00390625" style="2" customWidth="1"/>
    <col min="7" max="7" width="10.625" style="5" customWidth="1"/>
    <col min="8" max="8" width="4.75390625" style="2" customWidth="1"/>
    <col min="9" max="9" width="5.00390625" style="2" customWidth="1"/>
    <col min="10" max="11" width="4.625" style="2" hidden="1" customWidth="1"/>
    <col min="12" max="12" width="7.00390625" style="1" customWidth="1"/>
    <col min="13" max="13" width="6.125" style="1" customWidth="1"/>
    <col min="14" max="14" width="7.125" style="1" customWidth="1"/>
    <col min="15" max="15" width="3.875" style="2" customWidth="1"/>
    <col min="16" max="16" width="13.625" style="2" customWidth="1"/>
    <col min="17" max="17" width="9.00390625" style="2" customWidth="1"/>
    <col min="18" max="18" width="14.50390625" style="2" customWidth="1"/>
    <col min="19" max="19" width="8.75390625" style="2" customWidth="1"/>
    <col min="20" max="16384" width="9.00390625" style="2" customWidth="1"/>
  </cols>
  <sheetData>
    <row r="1" spans="1:19" ht="45" customHeight="1">
      <c r="A1" s="8" t="s">
        <v>405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3" customFormat="1" ht="45" customHeight="1">
      <c r="A2" s="6" t="s">
        <v>406</v>
      </c>
      <c r="B2" s="6" t="s">
        <v>407</v>
      </c>
      <c r="C2" s="6" t="s">
        <v>408</v>
      </c>
      <c r="D2" s="6" t="s">
        <v>409</v>
      </c>
      <c r="E2" s="6" t="s">
        <v>410</v>
      </c>
      <c r="F2" s="6" t="s">
        <v>411</v>
      </c>
      <c r="G2" s="7" t="s">
        <v>412</v>
      </c>
      <c r="H2" s="6" t="s">
        <v>413</v>
      </c>
      <c r="I2" s="6" t="s">
        <v>414</v>
      </c>
      <c r="J2" s="6" t="s">
        <v>415</v>
      </c>
      <c r="K2" s="6" t="s">
        <v>416</v>
      </c>
      <c r="L2" s="6" t="s">
        <v>417</v>
      </c>
      <c r="M2" s="6" t="s">
        <v>418</v>
      </c>
      <c r="N2" s="6" t="s">
        <v>419</v>
      </c>
      <c r="O2" s="6" t="s">
        <v>420</v>
      </c>
      <c r="P2" s="6" t="s">
        <v>421</v>
      </c>
      <c r="Q2" s="6" t="s">
        <v>422</v>
      </c>
      <c r="R2" s="6" t="s">
        <v>423</v>
      </c>
      <c r="S2" s="6" t="s">
        <v>424</v>
      </c>
    </row>
    <row r="3" spans="1:19" s="13" customFormat="1" ht="33" customHeight="1">
      <c r="A3" s="10" t="s">
        <v>213</v>
      </c>
      <c r="B3" s="10" t="s">
        <v>214</v>
      </c>
      <c r="C3" s="10" t="s">
        <v>215</v>
      </c>
      <c r="D3" s="10">
        <v>1</v>
      </c>
      <c r="E3" s="10" t="s">
        <v>216</v>
      </c>
      <c r="F3" s="11" t="s">
        <v>425</v>
      </c>
      <c r="G3" s="12" t="s">
        <v>217</v>
      </c>
      <c r="H3" s="10">
        <v>68.8</v>
      </c>
      <c r="I3" s="10">
        <v>54.5</v>
      </c>
      <c r="J3" s="10">
        <v>0</v>
      </c>
      <c r="K3" s="10"/>
      <c r="L3" s="10">
        <v>31.1825</v>
      </c>
      <c r="M3" s="11">
        <v>85.9</v>
      </c>
      <c r="N3" s="10">
        <f aca="true" t="shared" si="0" ref="N3:N14">L3+M3/2</f>
        <v>74.13250000000001</v>
      </c>
      <c r="O3" s="10">
        <v>1</v>
      </c>
      <c r="P3" s="10" t="s">
        <v>218</v>
      </c>
      <c r="Q3" s="10" t="s">
        <v>219</v>
      </c>
      <c r="R3" s="10" t="s">
        <v>220</v>
      </c>
      <c r="S3" s="10"/>
    </row>
    <row r="4" spans="1:19" s="13" customFormat="1" ht="33" customHeight="1">
      <c r="A4" s="10" t="s">
        <v>213</v>
      </c>
      <c r="B4" s="10" t="s">
        <v>426</v>
      </c>
      <c r="C4" s="10" t="s">
        <v>224</v>
      </c>
      <c r="D4" s="10">
        <v>3</v>
      </c>
      <c r="E4" s="10" t="s">
        <v>225</v>
      </c>
      <c r="F4" s="11" t="s">
        <v>425</v>
      </c>
      <c r="G4" s="12" t="s">
        <v>226</v>
      </c>
      <c r="H4" s="10">
        <v>64.8</v>
      </c>
      <c r="I4" s="10">
        <v>57.5</v>
      </c>
      <c r="J4" s="10">
        <v>0</v>
      </c>
      <c r="K4" s="10"/>
      <c r="L4" s="10">
        <v>30.7575</v>
      </c>
      <c r="M4" s="11">
        <v>86.8</v>
      </c>
      <c r="N4" s="10">
        <f t="shared" si="0"/>
        <v>74.1575</v>
      </c>
      <c r="O4" s="10">
        <v>1</v>
      </c>
      <c r="P4" s="10" t="s">
        <v>221</v>
      </c>
      <c r="Q4" s="10" t="s">
        <v>227</v>
      </c>
      <c r="R4" s="10" t="s">
        <v>228</v>
      </c>
      <c r="S4" s="10"/>
    </row>
    <row r="5" spans="1:19" s="13" customFormat="1" ht="33" customHeight="1">
      <c r="A5" s="10" t="s">
        <v>213</v>
      </c>
      <c r="B5" s="10" t="s">
        <v>426</v>
      </c>
      <c r="C5" s="10" t="s">
        <v>224</v>
      </c>
      <c r="D5" s="10">
        <v>3</v>
      </c>
      <c r="E5" s="10" t="s">
        <v>229</v>
      </c>
      <c r="F5" s="11" t="s">
        <v>427</v>
      </c>
      <c r="G5" s="12" t="s">
        <v>230</v>
      </c>
      <c r="H5" s="10">
        <v>65.6</v>
      </c>
      <c r="I5" s="10">
        <v>56.5</v>
      </c>
      <c r="J5" s="10">
        <v>0</v>
      </c>
      <c r="K5" s="10"/>
      <c r="L5" s="10">
        <v>30.7525</v>
      </c>
      <c r="M5" s="11">
        <v>82.8</v>
      </c>
      <c r="N5" s="10">
        <f t="shared" si="0"/>
        <v>72.1525</v>
      </c>
      <c r="O5" s="10">
        <v>2</v>
      </c>
      <c r="P5" s="10" t="s">
        <v>231</v>
      </c>
      <c r="Q5" s="10" t="s">
        <v>232</v>
      </c>
      <c r="R5" s="11" t="s">
        <v>428</v>
      </c>
      <c r="S5" s="10"/>
    </row>
    <row r="6" spans="1:19" s="13" customFormat="1" ht="33" customHeight="1">
      <c r="A6" s="10" t="s">
        <v>213</v>
      </c>
      <c r="B6" s="10" t="s">
        <v>233</v>
      </c>
      <c r="C6" s="10" t="s">
        <v>224</v>
      </c>
      <c r="D6" s="10">
        <v>3</v>
      </c>
      <c r="E6" s="10" t="s">
        <v>234</v>
      </c>
      <c r="F6" s="11" t="s">
        <v>425</v>
      </c>
      <c r="G6" s="12" t="s">
        <v>235</v>
      </c>
      <c r="H6" s="10">
        <v>60.8</v>
      </c>
      <c r="I6" s="10">
        <v>58.5</v>
      </c>
      <c r="J6" s="10">
        <v>0</v>
      </c>
      <c r="K6" s="10"/>
      <c r="L6" s="10">
        <v>29.8825</v>
      </c>
      <c r="M6" s="11">
        <v>84.1</v>
      </c>
      <c r="N6" s="10">
        <f t="shared" si="0"/>
        <v>71.9325</v>
      </c>
      <c r="O6" s="10">
        <v>3</v>
      </c>
      <c r="P6" s="10" t="s">
        <v>221</v>
      </c>
      <c r="Q6" s="10" t="s">
        <v>227</v>
      </c>
      <c r="R6" s="10" t="s">
        <v>236</v>
      </c>
      <c r="S6" s="10"/>
    </row>
    <row r="7" spans="1:19" s="13" customFormat="1" ht="33" customHeight="1">
      <c r="A7" s="10" t="s">
        <v>213</v>
      </c>
      <c r="B7" s="10" t="s">
        <v>242</v>
      </c>
      <c r="C7" s="10" t="s">
        <v>243</v>
      </c>
      <c r="D7" s="10">
        <v>2</v>
      </c>
      <c r="E7" s="10" t="s">
        <v>249</v>
      </c>
      <c r="F7" s="11" t="s">
        <v>427</v>
      </c>
      <c r="G7" s="12" t="s">
        <v>250</v>
      </c>
      <c r="H7" s="10">
        <v>62.4</v>
      </c>
      <c r="I7" s="10">
        <v>59</v>
      </c>
      <c r="J7" s="10">
        <v>0</v>
      </c>
      <c r="K7" s="10"/>
      <c r="L7" s="10">
        <v>30.435</v>
      </c>
      <c r="M7" s="11">
        <v>86.4</v>
      </c>
      <c r="N7" s="10">
        <f t="shared" si="0"/>
        <v>73.635</v>
      </c>
      <c r="O7" s="10">
        <v>1</v>
      </c>
      <c r="P7" s="10" t="s">
        <v>251</v>
      </c>
      <c r="Q7" s="10" t="s">
        <v>248</v>
      </c>
      <c r="R7" s="11" t="s">
        <v>429</v>
      </c>
      <c r="S7" s="10"/>
    </row>
    <row r="8" spans="1:19" s="13" customFormat="1" ht="33" customHeight="1">
      <c r="A8" s="10" t="s">
        <v>213</v>
      </c>
      <c r="B8" s="10" t="s">
        <v>242</v>
      </c>
      <c r="C8" s="10" t="s">
        <v>243</v>
      </c>
      <c r="D8" s="10">
        <v>2</v>
      </c>
      <c r="E8" s="10" t="s">
        <v>244</v>
      </c>
      <c r="F8" s="11" t="s">
        <v>427</v>
      </c>
      <c r="G8" s="12" t="s">
        <v>245</v>
      </c>
      <c r="H8" s="10">
        <v>62.4</v>
      </c>
      <c r="I8" s="10">
        <v>61</v>
      </c>
      <c r="J8" s="10">
        <v>0</v>
      </c>
      <c r="K8" s="10"/>
      <c r="L8" s="10">
        <v>30.885</v>
      </c>
      <c r="M8" s="11">
        <v>84.4</v>
      </c>
      <c r="N8" s="10">
        <f t="shared" si="0"/>
        <v>73.08500000000001</v>
      </c>
      <c r="O8" s="10">
        <v>2</v>
      </c>
      <c r="P8" s="10" t="s">
        <v>246</v>
      </c>
      <c r="Q8" s="10" t="s">
        <v>247</v>
      </c>
      <c r="R8" s="11" t="s">
        <v>430</v>
      </c>
      <c r="S8" s="10"/>
    </row>
    <row r="9" spans="1:19" s="13" customFormat="1" ht="33" customHeight="1">
      <c r="A9" s="10" t="s">
        <v>254</v>
      </c>
      <c r="B9" s="10" t="s">
        <v>255</v>
      </c>
      <c r="C9" s="10" t="s">
        <v>256</v>
      </c>
      <c r="D9" s="10">
        <v>1</v>
      </c>
      <c r="E9" s="10" t="s">
        <v>257</v>
      </c>
      <c r="F9" s="11" t="s">
        <v>427</v>
      </c>
      <c r="G9" s="12" t="s">
        <v>258</v>
      </c>
      <c r="H9" s="10">
        <v>65.6</v>
      </c>
      <c r="I9" s="10">
        <v>57</v>
      </c>
      <c r="J9" s="10">
        <v>0</v>
      </c>
      <c r="K9" s="10"/>
      <c r="L9" s="10">
        <v>30.865</v>
      </c>
      <c r="M9" s="11">
        <v>84.6</v>
      </c>
      <c r="N9" s="10">
        <f t="shared" si="0"/>
        <v>73.16499999999999</v>
      </c>
      <c r="O9" s="10">
        <v>1</v>
      </c>
      <c r="P9" s="10" t="s">
        <v>259</v>
      </c>
      <c r="Q9" s="10" t="s">
        <v>431</v>
      </c>
      <c r="R9" s="10" t="s">
        <v>253</v>
      </c>
      <c r="S9" s="10"/>
    </row>
    <row r="10" spans="1:19" s="13" customFormat="1" ht="33" customHeight="1">
      <c r="A10" s="10" t="s">
        <v>254</v>
      </c>
      <c r="B10" s="10" t="s">
        <v>261</v>
      </c>
      <c r="C10" s="10" t="s">
        <v>262</v>
      </c>
      <c r="D10" s="10">
        <v>1</v>
      </c>
      <c r="E10" s="10" t="s">
        <v>263</v>
      </c>
      <c r="F10" s="11" t="s">
        <v>427</v>
      </c>
      <c r="G10" s="12" t="s">
        <v>264</v>
      </c>
      <c r="H10" s="10">
        <v>64</v>
      </c>
      <c r="I10" s="10">
        <v>66.5</v>
      </c>
      <c r="J10" s="10">
        <v>0</v>
      </c>
      <c r="K10" s="10"/>
      <c r="L10" s="10">
        <v>32.5625</v>
      </c>
      <c r="M10" s="11">
        <v>80.6</v>
      </c>
      <c r="N10" s="10">
        <f t="shared" si="0"/>
        <v>72.8625</v>
      </c>
      <c r="O10" s="10">
        <v>1</v>
      </c>
      <c r="P10" s="10" t="s">
        <v>265</v>
      </c>
      <c r="Q10" s="10" t="s">
        <v>266</v>
      </c>
      <c r="R10" s="10" t="s">
        <v>432</v>
      </c>
      <c r="S10" s="10"/>
    </row>
    <row r="11" spans="1:19" s="13" customFormat="1" ht="33" customHeight="1">
      <c r="A11" s="10" t="s">
        <v>254</v>
      </c>
      <c r="B11" s="10" t="s">
        <v>268</v>
      </c>
      <c r="C11" s="10" t="s">
        <v>269</v>
      </c>
      <c r="D11" s="10">
        <v>1</v>
      </c>
      <c r="E11" s="10" t="s">
        <v>270</v>
      </c>
      <c r="F11" s="11" t="s">
        <v>427</v>
      </c>
      <c r="G11" s="12" t="s">
        <v>271</v>
      </c>
      <c r="H11" s="10">
        <v>62.4</v>
      </c>
      <c r="I11" s="10">
        <v>61</v>
      </c>
      <c r="J11" s="10">
        <v>0</v>
      </c>
      <c r="K11" s="10"/>
      <c r="L11" s="10">
        <v>30.885</v>
      </c>
      <c r="M11" s="11">
        <v>81.8</v>
      </c>
      <c r="N11" s="10">
        <f t="shared" si="0"/>
        <v>71.785</v>
      </c>
      <c r="O11" s="10">
        <v>1</v>
      </c>
      <c r="P11" s="10" t="s">
        <v>272</v>
      </c>
      <c r="Q11" s="10" t="s">
        <v>247</v>
      </c>
      <c r="R11" s="10" t="s">
        <v>273</v>
      </c>
      <c r="S11" s="10"/>
    </row>
    <row r="12" spans="1:19" s="13" customFormat="1" ht="33" customHeight="1">
      <c r="A12" s="10" t="s">
        <v>254</v>
      </c>
      <c r="B12" s="10" t="s">
        <v>242</v>
      </c>
      <c r="C12" s="10" t="s">
        <v>274</v>
      </c>
      <c r="D12" s="10">
        <v>3</v>
      </c>
      <c r="E12" s="10" t="s">
        <v>275</v>
      </c>
      <c r="F12" s="11" t="s">
        <v>425</v>
      </c>
      <c r="G12" s="12" t="s">
        <v>276</v>
      </c>
      <c r="H12" s="10">
        <v>72.8</v>
      </c>
      <c r="I12" s="10">
        <v>58.5</v>
      </c>
      <c r="J12" s="10">
        <v>0</v>
      </c>
      <c r="K12" s="10"/>
      <c r="L12" s="10">
        <v>33.1825</v>
      </c>
      <c r="M12" s="11">
        <v>81.5</v>
      </c>
      <c r="N12" s="10">
        <f t="shared" si="0"/>
        <v>73.9325</v>
      </c>
      <c r="O12" s="10">
        <v>1</v>
      </c>
      <c r="P12" s="10" t="s">
        <v>277</v>
      </c>
      <c r="Q12" s="10" t="s">
        <v>247</v>
      </c>
      <c r="R12" s="10" t="s">
        <v>278</v>
      </c>
      <c r="S12" s="10"/>
    </row>
    <row r="13" spans="1:19" s="13" customFormat="1" ht="33" customHeight="1">
      <c r="A13" s="10" t="s">
        <v>254</v>
      </c>
      <c r="B13" s="10" t="s">
        <v>242</v>
      </c>
      <c r="C13" s="10" t="s">
        <v>274</v>
      </c>
      <c r="D13" s="10">
        <v>3</v>
      </c>
      <c r="E13" s="10" t="s">
        <v>279</v>
      </c>
      <c r="F13" s="11" t="s">
        <v>425</v>
      </c>
      <c r="G13" s="12" t="s">
        <v>280</v>
      </c>
      <c r="H13" s="10">
        <v>64.8</v>
      </c>
      <c r="I13" s="10">
        <v>62.5</v>
      </c>
      <c r="J13" s="10">
        <v>0</v>
      </c>
      <c r="K13" s="10"/>
      <c r="L13" s="10">
        <v>31.8825</v>
      </c>
      <c r="M13" s="11">
        <v>84</v>
      </c>
      <c r="N13" s="10">
        <f t="shared" si="0"/>
        <v>73.8825</v>
      </c>
      <c r="O13" s="10">
        <v>2</v>
      </c>
      <c r="P13" s="10" t="s">
        <v>240</v>
      </c>
      <c r="Q13" s="10" t="s">
        <v>247</v>
      </c>
      <c r="R13" s="10" t="s">
        <v>433</v>
      </c>
      <c r="S13" s="10"/>
    </row>
    <row r="14" spans="1:19" s="13" customFormat="1" ht="33" customHeight="1">
      <c r="A14" s="10" t="s">
        <v>254</v>
      </c>
      <c r="B14" s="10" t="s">
        <v>242</v>
      </c>
      <c r="C14" s="10" t="s">
        <v>274</v>
      </c>
      <c r="D14" s="10">
        <v>3</v>
      </c>
      <c r="E14" s="10" t="s">
        <v>282</v>
      </c>
      <c r="F14" s="11" t="s">
        <v>427</v>
      </c>
      <c r="G14" s="12" t="s">
        <v>283</v>
      </c>
      <c r="H14" s="10">
        <v>61.6</v>
      </c>
      <c r="I14" s="10">
        <v>59</v>
      </c>
      <c r="J14" s="10">
        <v>0</v>
      </c>
      <c r="K14" s="10"/>
      <c r="L14" s="10">
        <v>30.215</v>
      </c>
      <c r="M14" s="11">
        <v>84.8</v>
      </c>
      <c r="N14" s="10">
        <f t="shared" si="0"/>
        <v>72.615</v>
      </c>
      <c r="O14" s="10">
        <v>3</v>
      </c>
      <c r="P14" s="10" t="s">
        <v>221</v>
      </c>
      <c r="Q14" s="10" t="s">
        <v>284</v>
      </c>
      <c r="R14" s="10" t="s">
        <v>285</v>
      </c>
      <c r="S14" s="10"/>
    </row>
    <row r="15" spans="1:19" s="13" customFormat="1" ht="33" customHeight="1">
      <c r="A15" s="10" t="s">
        <v>291</v>
      </c>
      <c r="B15" s="10" t="s">
        <v>292</v>
      </c>
      <c r="C15" s="10" t="s">
        <v>293</v>
      </c>
      <c r="D15" s="10">
        <v>1</v>
      </c>
      <c r="E15" s="10" t="s">
        <v>294</v>
      </c>
      <c r="F15" s="11" t="s">
        <v>425</v>
      </c>
      <c r="G15" s="12" t="s">
        <v>295</v>
      </c>
      <c r="H15" s="10">
        <v>71.2</v>
      </c>
      <c r="I15" s="10">
        <v>59.5</v>
      </c>
      <c r="J15" s="10">
        <v>0</v>
      </c>
      <c r="K15" s="10"/>
      <c r="L15" s="10">
        <v>32.9675</v>
      </c>
      <c r="M15" s="11">
        <v>86.4</v>
      </c>
      <c r="N15" s="10">
        <f>L15+M15/2</f>
        <v>76.1675</v>
      </c>
      <c r="O15" s="10">
        <v>1</v>
      </c>
      <c r="P15" s="10" t="s">
        <v>267</v>
      </c>
      <c r="Q15" s="10" t="s">
        <v>296</v>
      </c>
      <c r="R15" s="10" t="s">
        <v>297</v>
      </c>
      <c r="S15" s="10"/>
    </row>
    <row r="16" spans="1:19" s="13" customFormat="1" ht="33" customHeight="1">
      <c r="A16" s="10" t="s">
        <v>300</v>
      </c>
      <c r="B16" s="10" t="s">
        <v>214</v>
      </c>
      <c r="C16" s="10" t="s">
        <v>301</v>
      </c>
      <c r="D16" s="10">
        <v>1</v>
      </c>
      <c r="E16" s="10" t="s">
        <v>302</v>
      </c>
      <c r="F16" s="11" t="s">
        <v>427</v>
      </c>
      <c r="G16" s="12" t="s">
        <v>303</v>
      </c>
      <c r="H16" s="10">
        <v>65.6</v>
      </c>
      <c r="I16" s="10">
        <v>51.5</v>
      </c>
      <c r="J16" s="10">
        <v>0</v>
      </c>
      <c r="K16" s="10"/>
      <c r="L16" s="10">
        <v>29.6275</v>
      </c>
      <c r="M16" s="11">
        <v>83.8</v>
      </c>
      <c r="N16" s="10">
        <f>L16+M16/2</f>
        <v>71.5275</v>
      </c>
      <c r="O16" s="10">
        <v>1</v>
      </c>
      <c r="P16" s="10" t="s">
        <v>287</v>
      </c>
      <c r="Q16" s="10" t="s">
        <v>222</v>
      </c>
      <c r="R16" s="10" t="s">
        <v>434</v>
      </c>
      <c r="S16" s="10"/>
    </row>
    <row r="17" spans="1:19" s="13" customFormat="1" ht="33" customHeight="1">
      <c r="A17" s="10" t="s">
        <v>300</v>
      </c>
      <c r="B17" s="10" t="s">
        <v>268</v>
      </c>
      <c r="C17" s="10" t="s">
        <v>304</v>
      </c>
      <c r="D17" s="10">
        <v>3</v>
      </c>
      <c r="E17" s="10" t="s">
        <v>305</v>
      </c>
      <c r="F17" s="11" t="s">
        <v>427</v>
      </c>
      <c r="G17" s="12" t="s">
        <v>306</v>
      </c>
      <c r="H17" s="10">
        <v>63.2</v>
      </c>
      <c r="I17" s="10">
        <v>58.5</v>
      </c>
      <c r="J17" s="10">
        <v>0</v>
      </c>
      <c r="K17" s="10"/>
      <c r="L17" s="10">
        <v>30.5425</v>
      </c>
      <c r="M17" s="11">
        <v>82.3</v>
      </c>
      <c r="N17" s="10">
        <f>L17+M17/2</f>
        <v>71.6925</v>
      </c>
      <c r="O17" s="10">
        <v>1</v>
      </c>
      <c r="P17" s="10" t="s">
        <v>221</v>
      </c>
      <c r="Q17" s="10" t="s">
        <v>227</v>
      </c>
      <c r="R17" s="10" t="s">
        <v>253</v>
      </c>
      <c r="S17" s="10"/>
    </row>
    <row r="18" spans="1:19" s="13" customFormat="1" ht="33" customHeight="1">
      <c r="A18" s="10" t="s">
        <v>300</v>
      </c>
      <c r="B18" s="10" t="s">
        <v>268</v>
      </c>
      <c r="C18" s="10" t="s">
        <v>304</v>
      </c>
      <c r="D18" s="10">
        <v>3</v>
      </c>
      <c r="E18" s="10" t="s">
        <v>307</v>
      </c>
      <c r="F18" s="11" t="s">
        <v>425</v>
      </c>
      <c r="G18" s="12" t="s">
        <v>308</v>
      </c>
      <c r="H18" s="10">
        <v>60.8</v>
      </c>
      <c r="I18" s="10">
        <v>61</v>
      </c>
      <c r="J18" s="10">
        <v>0</v>
      </c>
      <c r="K18" s="10"/>
      <c r="L18" s="10">
        <v>30.445</v>
      </c>
      <c r="M18" s="11">
        <v>78.2</v>
      </c>
      <c r="N18" s="10">
        <f>L18+M18/2</f>
        <v>69.545</v>
      </c>
      <c r="O18" s="10">
        <v>2</v>
      </c>
      <c r="P18" s="10" t="s">
        <v>309</v>
      </c>
      <c r="Q18" s="10" t="s">
        <v>227</v>
      </c>
      <c r="R18" s="10" t="s">
        <v>435</v>
      </c>
      <c r="S18" s="10"/>
    </row>
    <row r="19" spans="1:19" s="13" customFormat="1" ht="33" customHeight="1">
      <c r="A19" s="10" t="s">
        <v>300</v>
      </c>
      <c r="B19" s="10" t="s">
        <v>268</v>
      </c>
      <c r="C19" s="10" t="s">
        <v>304</v>
      </c>
      <c r="D19" s="10">
        <v>3</v>
      </c>
      <c r="E19" s="10" t="s">
        <v>311</v>
      </c>
      <c r="F19" s="11" t="s">
        <v>425</v>
      </c>
      <c r="G19" s="12" t="s">
        <v>312</v>
      </c>
      <c r="H19" s="10">
        <v>65.6</v>
      </c>
      <c r="I19" s="10">
        <v>49.5</v>
      </c>
      <c r="J19" s="10">
        <v>0</v>
      </c>
      <c r="K19" s="10"/>
      <c r="L19" s="10">
        <v>29.1775</v>
      </c>
      <c r="M19" s="11">
        <v>79.8</v>
      </c>
      <c r="N19" s="10">
        <f>L19+M19/2</f>
        <v>69.0775</v>
      </c>
      <c r="O19" s="10">
        <v>3</v>
      </c>
      <c r="P19" s="10" t="s">
        <v>313</v>
      </c>
      <c r="Q19" s="10" t="s">
        <v>227</v>
      </c>
      <c r="R19" s="10" t="s">
        <v>253</v>
      </c>
      <c r="S19" s="10"/>
    </row>
    <row r="20" spans="1:19" s="13" customFormat="1" ht="33" customHeight="1">
      <c r="A20" s="10" t="s">
        <v>300</v>
      </c>
      <c r="B20" s="10" t="s">
        <v>315</v>
      </c>
      <c r="C20" s="10" t="s">
        <v>316</v>
      </c>
      <c r="D20" s="10">
        <v>2</v>
      </c>
      <c r="E20" s="10" t="s">
        <v>324</v>
      </c>
      <c r="F20" s="11" t="s">
        <v>427</v>
      </c>
      <c r="G20" s="12" t="s">
        <v>325</v>
      </c>
      <c r="H20" s="10">
        <v>66.4</v>
      </c>
      <c r="I20" s="10">
        <v>58</v>
      </c>
      <c r="J20" s="10">
        <v>0</v>
      </c>
      <c r="K20" s="10"/>
      <c r="L20" s="10">
        <v>31.31</v>
      </c>
      <c r="M20" s="11">
        <v>87.8</v>
      </c>
      <c r="N20" s="10">
        <f aca="true" t="shared" si="1" ref="N20:N25">L20+M20/2</f>
        <v>75.21</v>
      </c>
      <c r="O20" s="10">
        <v>1</v>
      </c>
      <c r="P20" s="10" t="s">
        <v>326</v>
      </c>
      <c r="Q20" s="10" t="s">
        <v>317</v>
      </c>
      <c r="R20" s="10" t="s">
        <v>253</v>
      </c>
      <c r="S20" s="10"/>
    </row>
    <row r="21" spans="1:19" s="13" customFormat="1" ht="33" customHeight="1">
      <c r="A21" s="10" t="s">
        <v>300</v>
      </c>
      <c r="B21" s="10" t="s">
        <v>315</v>
      </c>
      <c r="C21" s="10" t="s">
        <v>316</v>
      </c>
      <c r="D21" s="10">
        <v>2</v>
      </c>
      <c r="E21" s="10" t="s">
        <v>319</v>
      </c>
      <c r="F21" s="11" t="s">
        <v>425</v>
      </c>
      <c r="G21" s="12" t="s">
        <v>320</v>
      </c>
      <c r="H21" s="10">
        <v>70.4</v>
      </c>
      <c r="I21" s="10">
        <v>53.5</v>
      </c>
      <c r="J21" s="10">
        <v>0</v>
      </c>
      <c r="K21" s="10"/>
      <c r="L21" s="10">
        <v>31.3975</v>
      </c>
      <c r="M21" s="11">
        <v>86.4</v>
      </c>
      <c r="N21" s="10">
        <f t="shared" si="1"/>
        <v>74.5975</v>
      </c>
      <c r="O21" s="10">
        <v>2</v>
      </c>
      <c r="P21" s="10" t="s">
        <v>321</v>
      </c>
      <c r="Q21" s="10" t="s">
        <v>322</v>
      </c>
      <c r="R21" s="10" t="s">
        <v>323</v>
      </c>
      <c r="S21" s="10"/>
    </row>
    <row r="22" spans="1:19" s="13" customFormat="1" ht="33" customHeight="1">
      <c r="A22" s="10" t="s">
        <v>327</v>
      </c>
      <c r="B22" s="10" t="s">
        <v>328</v>
      </c>
      <c r="C22" s="10" t="s">
        <v>329</v>
      </c>
      <c r="D22" s="10">
        <v>1</v>
      </c>
      <c r="E22" s="10" t="s">
        <v>330</v>
      </c>
      <c r="F22" s="11" t="s">
        <v>425</v>
      </c>
      <c r="G22" s="12" t="s">
        <v>331</v>
      </c>
      <c r="H22" s="10">
        <v>59.2</v>
      </c>
      <c r="I22" s="10">
        <v>57.5</v>
      </c>
      <c r="J22" s="10">
        <v>0</v>
      </c>
      <c r="K22" s="10"/>
      <c r="L22" s="10">
        <v>29.2175</v>
      </c>
      <c r="M22" s="11">
        <v>85</v>
      </c>
      <c r="N22" s="10">
        <f t="shared" si="1"/>
        <v>71.7175</v>
      </c>
      <c r="O22" s="10">
        <v>1</v>
      </c>
      <c r="P22" s="10" t="s">
        <v>223</v>
      </c>
      <c r="Q22" s="10" t="s">
        <v>260</v>
      </c>
      <c r="R22" s="11" t="s">
        <v>436</v>
      </c>
      <c r="S22" s="10"/>
    </row>
    <row r="23" spans="1:19" s="13" customFormat="1" ht="33" customHeight="1">
      <c r="A23" s="10" t="s">
        <v>327</v>
      </c>
      <c r="B23" s="10" t="s">
        <v>332</v>
      </c>
      <c r="C23" s="10" t="s">
        <v>333</v>
      </c>
      <c r="D23" s="10">
        <v>1</v>
      </c>
      <c r="E23" s="10" t="s">
        <v>334</v>
      </c>
      <c r="F23" s="11" t="s">
        <v>427</v>
      </c>
      <c r="G23" s="12" t="s">
        <v>335</v>
      </c>
      <c r="H23" s="10">
        <v>67.2</v>
      </c>
      <c r="I23" s="10">
        <v>62.5</v>
      </c>
      <c r="J23" s="10">
        <v>0</v>
      </c>
      <c r="K23" s="10"/>
      <c r="L23" s="10">
        <v>32.5425</v>
      </c>
      <c r="M23" s="11">
        <v>83.8</v>
      </c>
      <c r="N23" s="10">
        <f t="shared" si="1"/>
        <v>74.4425</v>
      </c>
      <c r="O23" s="10">
        <v>1</v>
      </c>
      <c r="P23" s="10" t="s">
        <v>336</v>
      </c>
      <c r="Q23" s="10" t="s">
        <v>222</v>
      </c>
      <c r="R23" s="10" t="s">
        <v>253</v>
      </c>
      <c r="S23" s="10"/>
    </row>
    <row r="24" spans="1:19" s="13" customFormat="1" ht="33" customHeight="1">
      <c r="A24" s="10" t="s">
        <v>327</v>
      </c>
      <c r="B24" s="10" t="s">
        <v>315</v>
      </c>
      <c r="C24" s="10" t="s">
        <v>337</v>
      </c>
      <c r="D24" s="10">
        <v>1</v>
      </c>
      <c r="E24" s="10" t="s">
        <v>338</v>
      </c>
      <c r="F24" s="14" t="s">
        <v>425</v>
      </c>
      <c r="G24" s="12" t="s">
        <v>339</v>
      </c>
      <c r="H24" s="10">
        <v>57.6</v>
      </c>
      <c r="I24" s="10">
        <v>68.5</v>
      </c>
      <c r="J24" s="10">
        <v>0</v>
      </c>
      <c r="K24" s="10"/>
      <c r="L24" s="10">
        <v>31.2525</v>
      </c>
      <c r="M24" s="11">
        <v>87.2</v>
      </c>
      <c r="N24" s="10">
        <f t="shared" si="1"/>
        <v>74.8525</v>
      </c>
      <c r="O24" s="10">
        <v>1</v>
      </c>
      <c r="P24" s="10" t="s">
        <v>340</v>
      </c>
      <c r="Q24" s="10" t="s">
        <v>317</v>
      </c>
      <c r="R24" s="11" t="s">
        <v>437</v>
      </c>
      <c r="S24" s="10"/>
    </row>
    <row r="25" spans="1:19" s="13" customFormat="1" ht="33" customHeight="1">
      <c r="A25" s="10" t="s">
        <v>342</v>
      </c>
      <c r="B25" s="10" t="s">
        <v>343</v>
      </c>
      <c r="C25" s="10" t="s">
        <v>344</v>
      </c>
      <c r="D25" s="10">
        <v>1</v>
      </c>
      <c r="E25" s="10" t="s">
        <v>289</v>
      </c>
      <c r="F25" s="11" t="s">
        <v>425</v>
      </c>
      <c r="G25" s="12" t="s">
        <v>345</v>
      </c>
      <c r="H25" s="10">
        <v>66.4</v>
      </c>
      <c r="I25" s="10">
        <v>62</v>
      </c>
      <c r="J25" s="10">
        <v>0</v>
      </c>
      <c r="K25" s="10"/>
      <c r="L25" s="10">
        <v>32.21</v>
      </c>
      <c r="M25" s="11">
        <v>80.6</v>
      </c>
      <c r="N25" s="10">
        <f t="shared" si="1"/>
        <v>72.50999999999999</v>
      </c>
      <c r="O25" s="10">
        <v>1</v>
      </c>
      <c r="P25" s="10" t="s">
        <v>346</v>
      </c>
      <c r="Q25" s="10" t="s">
        <v>347</v>
      </c>
      <c r="R25" s="10" t="s">
        <v>253</v>
      </c>
      <c r="S25" s="10"/>
    </row>
    <row r="26" spans="1:19" s="13" customFormat="1" ht="33" customHeight="1">
      <c r="A26" s="10" t="s">
        <v>353</v>
      </c>
      <c r="B26" s="10" t="s">
        <v>354</v>
      </c>
      <c r="C26" s="10" t="s">
        <v>355</v>
      </c>
      <c r="D26" s="10">
        <v>2</v>
      </c>
      <c r="E26" s="10" t="s">
        <v>360</v>
      </c>
      <c r="F26" s="11" t="s">
        <v>425</v>
      </c>
      <c r="G26" s="10" t="s">
        <v>361</v>
      </c>
      <c r="H26" s="10">
        <v>72</v>
      </c>
      <c r="I26" s="10">
        <v>58.5</v>
      </c>
      <c r="J26" s="10">
        <v>0</v>
      </c>
      <c r="K26" s="10"/>
      <c r="L26" s="10">
        <v>32.9625</v>
      </c>
      <c r="M26" s="11">
        <v>83.6</v>
      </c>
      <c r="N26" s="10">
        <f>L26+M26/2</f>
        <v>74.76249999999999</v>
      </c>
      <c r="O26" s="10">
        <v>1</v>
      </c>
      <c r="P26" s="10" t="s">
        <v>362</v>
      </c>
      <c r="Q26" s="10" t="s">
        <v>363</v>
      </c>
      <c r="R26" s="10" t="s">
        <v>364</v>
      </c>
      <c r="S26" s="10"/>
    </row>
    <row r="27" spans="1:19" s="13" customFormat="1" ht="33" customHeight="1">
      <c r="A27" s="10" t="s">
        <v>353</v>
      </c>
      <c r="B27" s="10" t="s">
        <v>354</v>
      </c>
      <c r="C27" s="10" t="s">
        <v>355</v>
      </c>
      <c r="D27" s="10">
        <v>2</v>
      </c>
      <c r="E27" s="10" t="s">
        <v>356</v>
      </c>
      <c r="F27" s="11" t="s">
        <v>425</v>
      </c>
      <c r="G27" s="10" t="s">
        <v>357</v>
      </c>
      <c r="H27" s="10">
        <v>69.6</v>
      </c>
      <c r="I27" s="10">
        <v>65.5</v>
      </c>
      <c r="J27" s="10">
        <v>0</v>
      </c>
      <c r="K27" s="10"/>
      <c r="L27" s="10">
        <v>33.8775</v>
      </c>
      <c r="M27" s="11">
        <v>81</v>
      </c>
      <c r="N27" s="10">
        <f>L27+M27/2</f>
        <v>74.3775</v>
      </c>
      <c r="O27" s="10">
        <v>2</v>
      </c>
      <c r="P27" s="10" t="s">
        <v>221</v>
      </c>
      <c r="Q27" s="10" t="s">
        <v>358</v>
      </c>
      <c r="R27" s="10" t="s">
        <v>359</v>
      </c>
      <c r="S27" s="10"/>
    </row>
    <row r="28" spans="1:19" s="13" customFormat="1" ht="33" customHeight="1">
      <c r="A28" s="10" t="s">
        <v>353</v>
      </c>
      <c r="B28" s="10" t="s">
        <v>365</v>
      </c>
      <c r="C28" s="10" t="s">
        <v>366</v>
      </c>
      <c r="D28" s="10">
        <v>2</v>
      </c>
      <c r="E28" s="10" t="s">
        <v>367</v>
      </c>
      <c r="F28" s="11" t="s">
        <v>427</v>
      </c>
      <c r="G28" s="10" t="s">
        <v>368</v>
      </c>
      <c r="H28" s="10">
        <v>63.2</v>
      </c>
      <c r="I28" s="10">
        <v>61</v>
      </c>
      <c r="J28" s="10">
        <v>0</v>
      </c>
      <c r="K28" s="10"/>
      <c r="L28" s="10">
        <v>31.105</v>
      </c>
      <c r="M28" s="11">
        <v>81.2</v>
      </c>
      <c r="N28" s="10">
        <f aca="true" t="shared" si="2" ref="N28:N37">L28+M28/2</f>
        <v>71.705</v>
      </c>
      <c r="O28" s="10">
        <v>1</v>
      </c>
      <c r="P28" s="10" t="s">
        <v>221</v>
      </c>
      <c r="Q28" s="10" t="s">
        <v>247</v>
      </c>
      <c r="R28" s="10" t="s">
        <v>253</v>
      </c>
      <c r="S28" s="10"/>
    </row>
    <row r="29" spans="1:19" s="13" customFormat="1" ht="33" customHeight="1">
      <c r="A29" s="10" t="s">
        <v>353</v>
      </c>
      <c r="B29" s="10" t="s">
        <v>365</v>
      </c>
      <c r="C29" s="10" t="s">
        <v>366</v>
      </c>
      <c r="D29" s="10">
        <v>2</v>
      </c>
      <c r="E29" s="10" t="s">
        <v>369</v>
      </c>
      <c r="F29" s="11" t="s">
        <v>427</v>
      </c>
      <c r="G29" s="10" t="s">
        <v>370</v>
      </c>
      <c r="H29" s="10">
        <v>60.8</v>
      </c>
      <c r="I29" s="10">
        <v>62.5</v>
      </c>
      <c r="J29" s="10">
        <v>0</v>
      </c>
      <c r="K29" s="10"/>
      <c r="L29" s="10">
        <v>30.7825</v>
      </c>
      <c r="M29" s="11">
        <v>81.8</v>
      </c>
      <c r="N29" s="10">
        <f t="shared" si="2"/>
        <v>71.6825</v>
      </c>
      <c r="O29" s="10">
        <v>2</v>
      </c>
      <c r="P29" s="10" t="s">
        <v>286</v>
      </c>
      <c r="Q29" s="10" t="s">
        <v>317</v>
      </c>
      <c r="R29" s="10" t="s">
        <v>438</v>
      </c>
      <c r="S29" s="10"/>
    </row>
    <row r="30" spans="1:19" s="13" customFormat="1" ht="33" customHeight="1">
      <c r="A30" s="10" t="s">
        <v>353</v>
      </c>
      <c r="B30" s="10" t="s">
        <v>268</v>
      </c>
      <c r="C30" s="10" t="s">
        <v>371</v>
      </c>
      <c r="D30" s="10">
        <v>2</v>
      </c>
      <c r="E30" s="10" t="s">
        <v>372</v>
      </c>
      <c r="F30" s="11" t="s">
        <v>427</v>
      </c>
      <c r="G30" s="10" t="s">
        <v>373</v>
      </c>
      <c r="H30" s="10">
        <v>56</v>
      </c>
      <c r="I30" s="10">
        <v>65</v>
      </c>
      <c r="J30" s="10">
        <v>0</v>
      </c>
      <c r="K30" s="10"/>
      <c r="L30" s="10">
        <v>30.025</v>
      </c>
      <c r="M30" s="11">
        <v>83.6</v>
      </c>
      <c r="N30" s="10">
        <f t="shared" si="2"/>
        <v>71.82499999999999</v>
      </c>
      <c r="O30" s="10">
        <v>1</v>
      </c>
      <c r="P30" s="10" t="s">
        <v>237</v>
      </c>
      <c r="Q30" s="10" t="s">
        <v>374</v>
      </c>
      <c r="R30" s="11" t="s">
        <v>439</v>
      </c>
      <c r="S30" s="10"/>
    </row>
    <row r="31" spans="1:19" s="13" customFormat="1" ht="33" customHeight="1">
      <c r="A31" s="10" t="s">
        <v>353</v>
      </c>
      <c r="B31" s="10" t="s">
        <v>268</v>
      </c>
      <c r="C31" s="10" t="s">
        <v>371</v>
      </c>
      <c r="D31" s="10">
        <v>2</v>
      </c>
      <c r="E31" s="10" t="s">
        <v>375</v>
      </c>
      <c r="F31" s="11" t="s">
        <v>427</v>
      </c>
      <c r="G31" s="10" t="s">
        <v>376</v>
      </c>
      <c r="H31" s="10">
        <v>64</v>
      </c>
      <c r="I31" s="10">
        <v>54</v>
      </c>
      <c r="J31" s="10">
        <v>0</v>
      </c>
      <c r="K31" s="10"/>
      <c r="L31" s="10">
        <v>29.75</v>
      </c>
      <c r="M31" s="11">
        <v>81.6</v>
      </c>
      <c r="N31" s="10">
        <f t="shared" si="2"/>
        <v>70.55</v>
      </c>
      <c r="O31" s="10">
        <v>2</v>
      </c>
      <c r="P31" s="10" t="s">
        <v>221</v>
      </c>
      <c r="Q31" s="10" t="s">
        <v>227</v>
      </c>
      <c r="R31" s="10" t="s">
        <v>253</v>
      </c>
      <c r="S31" s="10"/>
    </row>
    <row r="32" spans="1:19" s="13" customFormat="1" ht="33" customHeight="1">
      <c r="A32" s="10" t="s">
        <v>353</v>
      </c>
      <c r="B32" s="10" t="s">
        <v>377</v>
      </c>
      <c r="C32" s="10" t="s">
        <v>378</v>
      </c>
      <c r="D32" s="10">
        <v>2</v>
      </c>
      <c r="E32" s="10" t="s">
        <v>379</v>
      </c>
      <c r="F32" s="11" t="s">
        <v>427</v>
      </c>
      <c r="G32" s="10" t="s">
        <v>380</v>
      </c>
      <c r="H32" s="10">
        <v>63.2</v>
      </c>
      <c r="I32" s="10">
        <v>64</v>
      </c>
      <c r="J32" s="10">
        <v>0</v>
      </c>
      <c r="K32" s="10"/>
      <c r="L32" s="10">
        <v>31.78</v>
      </c>
      <c r="M32" s="11">
        <v>82.4</v>
      </c>
      <c r="N32" s="10">
        <f t="shared" si="2"/>
        <v>72.98</v>
      </c>
      <c r="O32" s="10">
        <v>1</v>
      </c>
      <c r="P32" s="10" t="s">
        <v>381</v>
      </c>
      <c r="Q32" s="10" t="s">
        <v>222</v>
      </c>
      <c r="R32" s="10" t="s">
        <v>382</v>
      </c>
      <c r="S32" s="10"/>
    </row>
    <row r="33" spans="1:19" s="13" customFormat="1" ht="33" customHeight="1">
      <c r="A33" s="10" t="s">
        <v>353</v>
      </c>
      <c r="B33" s="10" t="s">
        <v>377</v>
      </c>
      <c r="C33" s="10" t="s">
        <v>378</v>
      </c>
      <c r="D33" s="10">
        <v>2</v>
      </c>
      <c r="E33" s="10" t="s">
        <v>383</v>
      </c>
      <c r="F33" s="11" t="s">
        <v>427</v>
      </c>
      <c r="G33" s="10" t="s">
        <v>384</v>
      </c>
      <c r="H33" s="10">
        <v>54.4</v>
      </c>
      <c r="I33" s="10">
        <v>64.5</v>
      </c>
      <c r="J33" s="10">
        <v>0</v>
      </c>
      <c r="K33" s="10"/>
      <c r="L33" s="10">
        <v>29.4725</v>
      </c>
      <c r="M33" s="11">
        <v>84</v>
      </c>
      <c r="N33" s="10">
        <f t="shared" si="2"/>
        <v>71.4725</v>
      </c>
      <c r="O33" s="10">
        <v>2</v>
      </c>
      <c r="P33" s="10" t="s">
        <v>221</v>
      </c>
      <c r="Q33" s="10" t="s">
        <v>219</v>
      </c>
      <c r="R33" s="10" t="s">
        <v>253</v>
      </c>
      <c r="S33" s="10"/>
    </row>
    <row r="34" spans="1:19" s="13" customFormat="1" ht="33" customHeight="1">
      <c r="A34" s="10" t="s">
        <v>385</v>
      </c>
      <c r="B34" s="10" t="s">
        <v>354</v>
      </c>
      <c r="C34" s="10" t="s">
        <v>386</v>
      </c>
      <c r="D34" s="10">
        <v>1</v>
      </c>
      <c r="E34" s="10" t="s">
        <v>387</v>
      </c>
      <c r="F34" s="11" t="s">
        <v>427</v>
      </c>
      <c r="G34" s="10" t="s">
        <v>388</v>
      </c>
      <c r="H34" s="10">
        <v>72</v>
      </c>
      <c r="I34" s="10">
        <v>56.5</v>
      </c>
      <c r="J34" s="10">
        <v>0</v>
      </c>
      <c r="K34" s="10"/>
      <c r="L34" s="10">
        <v>32.5125</v>
      </c>
      <c r="M34" s="11">
        <v>85.2</v>
      </c>
      <c r="N34" s="10">
        <f t="shared" si="2"/>
        <v>75.11250000000001</v>
      </c>
      <c r="O34" s="10">
        <v>1</v>
      </c>
      <c r="P34" s="10" t="s">
        <v>389</v>
      </c>
      <c r="Q34" s="10" t="s">
        <v>350</v>
      </c>
      <c r="R34" s="10" t="s">
        <v>253</v>
      </c>
      <c r="S34" s="10"/>
    </row>
    <row r="35" spans="1:19" s="13" customFormat="1" ht="33" customHeight="1">
      <c r="A35" s="10" t="s">
        <v>385</v>
      </c>
      <c r="B35" s="10" t="s">
        <v>365</v>
      </c>
      <c r="C35" s="10" t="s">
        <v>390</v>
      </c>
      <c r="D35" s="10">
        <v>1</v>
      </c>
      <c r="E35" s="10" t="s">
        <v>392</v>
      </c>
      <c r="F35" s="11" t="s">
        <v>427</v>
      </c>
      <c r="G35" s="10" t="s">
        <v>393</v>
      </c>
      <c r="H35" s="10">
        <v>60.8</v>
      </c>
      <c r="I35" s="10">
        <v>67</v>
      </c>
      <c r="J35" s="10">
        <v>0</v>
      </c>
      <c r="K35" s="10"/>
      <c r="L35" s="10">
        <v>31.795</v>
      </c>
      <c r="M35" s="11">
        <v>84.2</v>
      </c>
      <c r="N35" s="10">
        <f t="shared" si="2"/>
        <v>73.89500000000001</v>
      </c>
      <c r="O35" s="10">
        <v>1</v>
      </c>
      <c r="P35" s="10" t="s">
        <v>394</v>
      </c>
      <c r="Q35" s="10" t="s">
        <v>391</v>
      </c>
      <c r="R35" s="11" t="s">
        <v>439</v>
      </c>
      <c r="S35" s="10"/>
    </row>
    <row r="36" spans="1:19" s="13" customFormat="1" ht="33" customHeight="1">
      <c r="A36" s="10" t="s">
        <v>385</v>
      </c>
      <c r="B36" s="10" t="s">
        <v>332</v>
      </c>
      <c r="C36" s="10" t="s">
        <v>395</v>
      </c>
      <c r="D36" s="10">
        <v>1</v>
      </c>
      <c r="E36" s="10" t="s">
        <v>396</v>
      </c>
      <c r="F36" s="11" t="s">
        <v>427</v>
      </c>
      <c r="G36" s="10" t="s">
        <v>397</v>
      </c>
      <c r="H36" s="10">
        <v>62.4</v>
      </c>
      <c r="I36" s="10">
        <v>60</v>
      </c>
      <c r="J36" s="10">
        <v>0</v>
      </c>
      <c r="K36" s="10"/>
      <c r="L36" s="10">
        <v>30.66</v>
      </c>
      <c r="M36" s="11">
        <v>83.4</v>
      </c>
      <c r="N36" s="10">
        <f t="shared" si="2"/>
        <v>72.36</v>
      </c>
      <c r="O36" s="10">
        <v>1</v>
      </c>
      <c r="P36" s="10" t="s">
        <v>237</v>
      </c>
      <c r="Q36" s="10" t="s">
        <v>219</v>
      </c>
      <c r="R36" s="10" t="s">
        <v>398</v>
      </c>
      <c r="S36" s="10"/>
    </row>
    <row r="37" spans="1:19" s="13" customFormat="1" ht="33" customHeight="1">
      <c r="A37" s="10" t="s">
        <v>385</v>
      </c>
      <c r="B37" s="10" t="s">
        <v>399</v>
      </c>
      <c r="C37" s="10" t="s">
        <v>400</v>
      </c>
      <c r="D37" s="10">
        <v>1</v>
      </c>
      <c r="E37" s="10" t="s">
        <v>401</v>
      </c>
      <c r="F37" s="11" t="s">
        <v>425</v>
      </c>
      <c r="G37" s="10" t="s">
        <v>402</v>
      </c>
      <c r="H37" s="10">
        <v>66.4</v>
      </c>
      <c r="I37" s="10">
        <v>54</v>
      </c>
      <c r="J37" s="10">
        <v>0</v>
      </c>
      <c r="K37" s="10"/>
      <c r="L37" s="10">
        <v>30.41</v>
      </c>
      <c r="M37" s="11">
        <v>86.4</v>
      </c>
      <c r="N37" s="10">
        <f t="shared" si="2"/>
        <v>73.61</v>
      </c>
      <c r="O37" s="10">
        <v>1</v>
      </c>
      <c r="P37" s="10" t="s">
        <v>241</v>
      </c>
      <c r="Q37" s="10" t="s">
        <v>403</v>
      </c>
      <c r="R37" s="10" t="s">
        <v>253</v>
      </c>
      <c r="S37" s="10"/>
    </row>
    <row r="38" spans="1:19" s="13" customFormat="1" ht="33" customHeight="1">
      <c r="A38" s="10" t="s">
        <v>87</v>
      </c>
      <c r="B38" s="10" t="s">
        <v>88</v>
      </c>
      <c r="C38" s="10" t="s">
        <v>89</v>
      </c>
      <c r="D38" s="10">
        <v>1</v>
      </c>
      <c r="E38" s="10" t="s">
        <v>90</v>
      </c>
      <c r="F38" s="11" t="s">
        <v>427</v>
      </c>
      <c r="G38" s="10" t="s">
        <v>91</v>
      </c>
      <c r="H38" s="10">
        <v>64</v>
      </c>
      <c r="I38" s="10">
        <v>64</v>
      </c>
      <c r="J38" s="10">
        <v>0</v>
      </c>
      <c r="K38" s="10"/>
      <c r="L38" s="10">
        <v>32</v>
      </c>
      <c r="M38" s="11">
        <v>85.4</v>
      </c>
      <c r="N38" s="10">
        <f aca="true" t="shared" si="3" ref="N38:N49">L38+M38/2</f>
        <v>74.7</v>
      </c>
      <c r="O38" s="10">
        <v>1</v>
      </c>
      <c r="P38" s="10" t="s">
        <v>221</v>
      </c>
      <c r="Q38" s="10" t="s">
        <v>247</v>
      </c>
      <c r="R38" s="10" t="s">
        <v>253</v>
      </c>
      <c r="S38" s="10"/>
    </row>
    <row r="39" spans="1:19" s="13" customFormat="1" ht="33" customHeight="1">
      <c r="A39" s="10" t="s">
        <v>239</v>
      </c>
      <c r="B39" s="10" t="s">
        <v>92</v>
      </c>
      <c r="C39" s="10" t="s">
        <v>93</v>
      </c>
      <c r="D39" s="10">
        <v>1</v>
      </c>
      <c r="E39" s="10" t="s">
        <v>94</v>
      </c>
      <c r="F39" s="11" t="s">
        <v>427</v>
      </c>
      <c r="G39" s="10" t="s">
        <v>95</v>
      </c>
      <c r="H39" s="10">
        <v>53.6</v>
      </c>
      <c r="I39" s="10">
        <v>61.5</v>
      </c>
      <c r="J39" s="10">
        <v>0</v>
      </c>
      <c r="K39" s="10"/>
      <c r="L39" s="10">
        <v>28.5775</v>
      </c>
      <c r="M39" s="11">
        <v>83.4</v>
      </c>
      <c r="N39" s="10">
        <f t="shared" si="3"/>
        <v>70.2775</v>
      </c>
      <c r="O39" s="10">
        <v>1</v>
      </c>
      <c r="P39" s="10" t="s">
        <v>287</v>
      </c>
      <c r="Q39" s="10" t="s">
        <v>222</v>
      </c>
      <c r="R39" s="10" t="s">
        <v>253</v>
      </c>
      <c r="S39" s="10"/>
    </row>
    <row r="40" spans="1:19" s="13" customFormat="1" ht="33" customHeight="1">
      <c r="A40" s="10" t="s">
        <v>239</v>
      </c>
      <c r="B40" s="10" t="s">
        <v>96</v>
      </c>
      <c r="C40" s="10" t="s">
        <v>97</v>
      </c>
      <c r="D40" s="10">
        <v>2</v>
      </c>
      <c r="E40" s="10" t="s">
        <v>98</v>
      </c>
      <c r="F40" s="11" t="s">
        <v>427</v>
      </c>
      <c r="G40" s="10" t="s">
        <v>99</v>
      </c>
      <c r="H40" s="10">
        <v>54.4</v>
      </c>
      <c r="I40" s="10">
        <v>54.5</v>
      </c>
      <c r="J40" s="10">
        <v>0</v>
      </c>
      <c r="K40" s="10"/>
      <c r="L40" s="10">
        <v>27.2225</v>
      </c>
      <c r="M40" s="11">
        <v>82</v>
      </c>
      <c r="N40" s="10">
        <f t="shared" si="3"/>
        <v>68.2225</v>
      </c>
      <c r="O40" s="10">
        <v>1</v>
      </c>
      <c r="P40" s="10" t="s">
        <v>221</v>
      </c>
      <c r="Q40" s="10" t="s">
        <v>227</v>
      </c>
      <c r="R40" s="10" t="s">
        <v>253</v>
      </c>
      <c r="S40" s="10"/>
    </row>
    <row r="41" spans="1:19" s="13" customFormat="1" ht="33" customHeight="1">
      <c r="A41" s="10" t="s">
        <v>239</v>
      </c>
      <c r="B41" s="10" t="s">
        <v>96</v>
      </c>
      <c r="C41" s="10" t="s">
        <v>97</v>
      </c>
      <c r="D41" s="10">
        <v>2</v>
      </c>
      <c r="E41" s="10" t="s">
        <v>100</v>
      </c>
      <c r="F41" s="11" t="s">
        <v>427</v>
      </c>
      <c r="G41" s="10" t="s">
        <v>101</v>
      </c>
      <c r="H41" s="10">
        <v>44</v>
      </c>
      <c r="I41" s="10">
        <v>60.5</v>
      </c>
      <c r="J41" s="10">
        <v>0</v>
      </c>
      <c r="K41" s="10"/>
      <c r="L41" s="10">
        <v>25.7125</v>
      </c>
      <c r="M41" s="11">
        <v>81.6</v>
      </c>
      <c r="N41" s="10">
        <f t="shared" si="3"/>
        <v>66.51249999999999</v>
      </c>
      <c r="O41" s="10">
        <v>2</v>
      </c>
      <c r="P41" s="10" t="s">
        <v>218</v>
      </c>
      <c r="Q41" s="10" t="s">
        <v>314</v>
      </c>
      <c r="R41" s="10" t="s">
        <v>253</v>
      </c>
      <c r="S41" s="10"/>
    </row>
    <row r="42" spans="1:19" s="13" customFormat="1" ht="33" customHeight="1">
      <c r="A42" s="10" t="s">
        <v>102</v>
      </c>
      <c r="B42" s="10" t="s">
        <v>315</v>
      </c>
      <c r="C42" s="10" t="s">
        <v>103</v>
      </c>
      <c r="D42" s="10">
        <v>1</v>
      </c>
      <c r="E42" s="10" t="s">
        <v>104</v>
      </c>
      <c r="F42" s="11" t="s">
        <v>427</v>
      </c>
      <c r="G42" s="10" t="s">
        <v>105</v>
      </c>
      <c r="H42" s="10">
        <v>65.6</v>
      </c>
      <c r="I42" s="10">
        <v>59</v>
      </c>
      <c r="J42" s="10">
        <v>0</v>
      </c>
      <c r="K42" s="10"/>
      <c r="L42" s="10">
        <v>31.315</v>
      </c>
      <c r="M42" s="11">
        <v>85.6</v>
      </c>
      <c r="N42" s="10">
        <f t="shared" si="3"/>
        <v>74.115</v>
      </c>
      <c r="O42" s="10">
        <v>1</v>
      </c>
      <c r="P42" s="10" t="s">
        <v>221</v>
      </c>
      <c r="Q42" s="10" t="s">
        <v>247</v>
      </c>
      <c r="R42" s="11" t="s">
        <v>440</v>
      </c>
      <c r="S42" s="10"/>
    </row>
    <row r="43" spans="1:19" s="13" customFormat="1" ht="33" customHeight="1">
      <c r="A43" s="10" t="s">
        <v>102</v>
      </c>
      <c r="B43" s="10" t="s">
        <v>332</v>
      </c>
      <c r="C43" s="10" t="s">
        <v>106</v>
      </c>
      <c r="D43" s="10">
        <v>1</v>
      </c>
      <c r="E43" s="10" t="s">
        <v>107</v>
      </c>
      <c r="F43" s="11" t="s">
        <v>425</v>
      </c>
      <c r="G43" s="10" t="s">
        <v>108</v>
      </c>
      <c r="H43" s="10">
        <v>61.6</v>
      </c>
      <c r="I43" s="10">
        <v>57</v>
      </c>
      <c r="J43" s="10">
        <v>0</v>
      </c>
      <c r="K43" s="10"/>
      <c r="L43" s="10">
        <v>29.765</v>
      </c>
      <c r="M43" s="11">
        <v>85.2</v>
      </c>
      <c r="N43" s="10">
        <f t="shared" si="3"/>
        <v>72.36500000000001</v>
      </c>
      <c r="O43" s="10">
        <v>1</v>
      </c>
      <c r="P43" s="10" t="s">
        <v>281</v>
      </c>
      <c r="Q43" s="10" t="s">
        <v>222</v>
      </c>
      <c r="R43" s="10" t="s">
        <v>253</v>
      </c>
      <c r="S43" s="10"/>
    </row>
    <row r="44" spans="1:19" s="13" customFormat="1" ht="33" customHeight="1">
      <c r="A44" s="10" t="s">
        <v>102</v>
      </c>
      <c r="B44" s="10" t="s">
        <v>399</v>
      </c>
      <c r="C44" s="10" t="s">
        <v>109</v>
      </c>
      <c r="D44" s="10">
        <v>1</v>
      </c>
      <c r="E44" s="10" t="s">
        <v>110</v>
      </c>
      <c r="F44" s="11" t="s">
        <v>425</v>
      </c>
      <c r="G44" s="10" t="s">
        <v>111</v>
      </c>
      <c r="H44" s="10">
        <v>66.4</v>
      </c>
      <c r="I44" s="10">
        <v>56</v>
      </c>
      <c r="J44" s="10">
        <v>0</v>
      </c>
      <c r="K44" s="10"/>
      <c r="L44" s="10">
        <v>30.86</v>
      </c>
      <c r="M44" s="11">
        <v>80.6</v>
      </c>
      <c r="N44" s="10">
        <f t="shared" si="3"/>
        <v>71.16</v>
      </c>
      <c r="O44" s="10">
        <v>1</v>
      </c>
      <c r="P44" s="10" t="s">
        <v>218</v>
      </c>
      <c r="Q44" s="10" t="s">
        <v>314</v>
      </c>
      <c r="R44" s="10" t="s">
        <v>253</v>
      </c>
      <c r="S44" s="10"/>
    </row>
    <row r="45" spans="1:19" s="13" customFormat="1" ht="33" customHeight="1">
      <c r="A45" s="10" t="s">
        <v>441</v>
      </c>
      <c r="B45" s="10" t="s">
        <v>113</v>
      </c>
      <c r="C45" s="10" t="s">
        <v>114</v>
      </c>
      <c r="D45" s="10">
        <v>1</v>
      </c>
      <c r="E45" s="10" t="s">
        <v>290</v>
      </c>
      <c r="F45" s="11" t="s">
        <v>427</v>
      </c>
      <c r="G45" s="10" t="s">
        <v>115</v>
      </c>
      <c r="H45" s="10">
        <v>61.6</v>
      </c>
      <c r="I45" s="10">
        <v>53</v>
      </c>
      <c r="J45" s="10">
        <v>0</v>
      </c>
      <c r="K45" s="10"/>
      <c r="L45" s="10">
        <v>28.865</v>
      </c>
      <c r="M45" s="11">
        <v>86.8</v>
      </c>
      <c r="N45" s="10">
        <f t="shared" si="3"/>
        <v>72.265</v>
      </c>
      <c r="O45" s="10">
        <v>1</v>
      </c>
      <c r="P45" s="10" t="s">
        <v>287</v>
      </c>
      <c r="Q45" s="10" t="s">
        <v>247</v>
      </c>
      <c r="R45" s="11" t="s">
        <v>442</v>
      </c>
      <c r="S45" s="10"/>
    </row>
    <row r="46" spans="1:19" s="13" customFormat="1" ht="33" customHeight="1">
      <c r="A46" s="10" t="s">
        <v>116</v>
      </c>
      <c r="B46" s="10" t="s">
        <v>117</v>
      </c>
      <c r="C46" s="10" t="s">
        <v>118</v>
      </c>
      <c r="D46" s="10">
        <v>2</v>
      </c>
      <c r="E46" s="10" t="s">
        <v>122</v>
      </c>
      <c r="F46" s="11" t="s">
        <v>425</v>
      </c>
      <c r="G46" s="10" t="s">
        <v>123</v>
      </c>
      <c r="H46" s="10">
        <v>60</v>
      </c>
      <c r="I46" s="10">
        <v>54</v>
      </c>
      <c r="J46" s="10">
        <v>0</v>
      </c>
      <c r="K46" s="10"/>
      <c r="L46" s="10">
        <v>28.65</v>
      </c>
      <c r="M46" s="11">
        <v>86.6</v>
      </c>
      <c r="N46" s="10">
        <f t="shared" si="3"/>
        <v>71.94999999999999</v>
      </c>
      <c r="O46" s="10">
        <v>1</v>
      </c>
      <c r="P46" s="10" t="s">
        <v>443</v>
      </c>
      <c r="Q46" s="10" t="s">
        <v>222</v>
      </c>
      <c r="R46" s="10" t="s">
        <v>253</v>
      </c>
      <c r="S46" s="10"/>
    </row>
    <row r="47" spans="1:19" s="13" customFormat="1" ht="33" customHeight="1">
      <c r="A47" s="10" t="s">
        <v>116</v>
      </c>
      <c r="B47" s="10" t="s">
        <v>117</v>
      </c>
      <c r="C47" s="10" t="s">
        <v>118</v>
      </c>
      <c r="D47" s="10">
        <v>2</v>
      </c>
      <c r="E47" s="10" t="s">
        <v>119</v>
      </c>
      <c r="F47" s="11" t="s">
        <v>427</v>
      </c>
      <c r="G47" s="10" t="s">
        <v>120</v>
      </c>
      <c r="H47" s="10">
        <v>59.2</v>
      </c>
      <c r="I47" s="10">
        <v>60.5</v>
      </c>
      <c r="J47" s="10">
        <v>0</v>
      </c>
      <c r="K47" s="10"/>
      <c r="L47" s="10">
        <v>29.8925</v>
      </c>
      <c r="M47" s="11">
        <v>82.8</v>
      </c>
      <c r="N47" s="10">
        <f t="shared" si="3"/>
        <v>71.29249999999999</v>
      </c>
      <c r="O47" s="10">
        <v>2</v>
      </c>
      <c r="P47" s="10" t="s">
        <v>121</v>
      </c>
      <c r="Q47" s="10" t="s">
        <v>222</v>
      </c>
      <c r="R47" s="10" t="s">
        <v>253</v>
      </c>
      <c r="S47" s="10"/>
    </row>
    <row r="48" spans="1:19" s="13" customFormat="1" ht="33" customHeight="1">
      <c r="A48" s="10" t="s">
        <v>116</v>
      </c>
      <c r="B48" s="10" t="s">
        <v>124</v>
      </c>
      <c r="C48" s="10" t="s">
        <v>125</v>
      </c>
      <c r="D48" s="10">
        <v>1</v>
      </c>
      <c r="E48" s="10" t="s">
        <v>126</v>
      </c>
      <c r="F48" s="11" t="s">
        <v>425</v>
      </c>
      <c r="G48" s="10" t="s">
        <v>127</v>
      </c>
      <c r="H48" s="10">
        <v>56</v>
      </c>
      <c r="I48" s="10">
        <v>61.5</v>
      </c>
      <c r="J48" s="10">
        <v>0</v>
      </c>
      <c r="K48" s="10"/>
      <c r="L48" s="10">
        <v>29.2375</v>
      </c>
      <c r="M48" s="11">
        <v>87</v>
      </c>
      <c r="N48" s="10">
        <f t="shared" si="3"/>
        <v>72.7375</v>
      </c>
      <c r="O48" s="10">
        <v>1</v>
      </c>
      <c r="P48" s="10" t="s">
        <v>221</v>
      </c>
      <c r="Q48" s="10" t="s">
        <v>248</v>
      </c>
      <c r="R48" s="10" t="s">
        <v>253</v>
      </c>
      <c r="S48" s="10"/>
    </row>
    <row r="49" spans="1:19" s="13" customFormat="1" ht="33" customHeight="1">
      <c r="A49" s="10" t="s">
        <v>116</v>
      </c>
      <c r="B49" s="10" t="s">
        <v>117</v>
      </c>
      <c r="C49" s="10" t="s">
        <v>128</v>
      </c>
      <c r="D49" s="10">
        <v>1</v>
      </c>
      <c r="E49" s="10" t="s">
        <v>129</v>
      </c>
      <c r="F49" s="11" t="s">
        <v>427</v>
      </c>
      <c r="G49" s="10" t="s">
        <v>130</v>
      </c>
      <c r="H49" s="10">
        <v>49.6</v>
      </c>
      <c r="I49" s="10">
        <v>64.5</v>
      </c>
      <c r="J49" s="10">
        <v>0</v>
      </c>
      <c r="K49" s="10"/>
      <c r="L49" s="10">
        <v>28.1525</v>
      </c>
      <c r="M49" s="11">
        <v>82.7</v>
      </c>
      <c r="N49" s="10">
        <f t="shared" si="3"/>
        <v>69.5025</v>
      </c>
      <c r="O49" s="10">
        <v>1</v>
      </c>
      <c r="P49" s="10" t="s">
        <v>223</v>
      </c>
      <c r="Q49" s="10" t="s">
        <v>227</v>
      </c>
      <c r="R49" s="10" t="s">
        <v>131</v>
      </c>
      <c r="S49" s="10"/>
    </row>
    <row r="50" spans="1:19" s="13" customFormat="1" ht="33" customHeight="1">
      <c r="A50" s="10" t="s">
        <v>116</v>
      </c>
      <c r="B50" s="10" t="s">
        <v>315</v>
      </c>
      <c r="C50" s="10" t="s">
        <v>132</v>
      </c>
      <c r="D50" s="10">
        <v>4</v>
      </c>
      <c r="E50" s="10" t="s">
        <v>135</v>
      </c>
      <c r="F50" s="11" t="s">
        <v>427</v>
      </c>
      <c r="G50" s="10" t="s">
        <v>136</v>
      </c>
      <c r="H50" s="10">
        <v>57.6</v>
      </c>
      <c r="I50" s="10">
        <v>68</v>
      </c>
      <c r="J50" s="10">
        <v>0</v>
      </c>
      <c r="K50" s="10"/>
      <c r="L50" s="10">
        <v>31.14</v>
      </c>
      <c r="M50" s="11">
        <v>87.9</v>
      </c>
      <c r="N50" s="10">
        <f aca="true" t="shared" si="4" ref="N50:N56">L50+M50/2</f>
        <v>75.09</v>
      </c>
      <c r="O50" s="10">
        <v>1</v>
      </c>
      <c r="P50" s="10" t="s">
        <v>112</v>
      </c>
      <c r="Q50" s="10" t="s">
        <v>444</v>
      </c>
      <c r="R50" s="10" t="s">
        <v>253</v>
      </c>
      <c r="S50" s="10"/>
    </row>
    <row r="51" spans="1:19" s="13" customFormat="1" ht="33" customHeight="1">
      <c r="A51" s="10" t="s">
        <v>116</v>
      </c>
      <c r="B51" s="10" t="s">
        <v>315</v>
      </c>
      <c r="C51" s="10" t="s">
        <v>132</v>
      </c>
      <c r="D51" s="10">
        <v>4</v>
      </c>
      <c r="E51" s="10" t="s">
        <v>133</v>
      </c>
      <c r="F51" s="11" t="s">
        <v>427</v>
      </c>
      <c r="G51" s="10" t="s">
        <v>134</v>
      </c>
      <c r="H51" s="10">
        <v>66.4</v>
      </c>
      <c r="I51" s="10">
        <v>61.5</v>
      </c>
      <c r="J51" s="10">
        <v>0</v>
      </c>
      <c r="K51" s="10"/>
      <c r="L51" s="10">
        <v>32.0975</v>
      </c>
      <c r="M51" s="11">
        <v>85.8</v>
      </c>
      <c r="N51" s="10">
        <f t="shared" si="4"/>
        <v>74.9975</v>
      </c>
      <c r="O51" s="10">
        <v>2</v>
      </c>
      <c r="P51" s="10" t="s">
        <v>288</v>
      </c>
      <c r="Q51" s="10" t="s">
        <v>247</v>
      </c>
      <c r="R51" s="11" t="s">
        <v>445</v>
      </c>
      <c r="S51" s="10"/>
    </row>
    <row r="52" spans="1:19" s="13" customFormat="1" ht="33" customHeight="1">
      <c r="A52" s="10" t="s">
        <v>116</v>
      </c>
      <c r="B52" s="10" t="s">
        <v>315</v>
      </c>
      <c r="C52" s="10" t="s">
        <v>132</v>
      </c>
      <c r="D52" s="10">
        <v>4</v>
      </c>
      <c r="E52" s="10" t="s">
        <v>137</v>
      </c>
      <c r="F52" s="11" t="s">
        <v>427</v>
      </c>
      <c r="G52" s="10" t="s">
        <v>138</v>
      </c>
      <c r="H52" s="10">
        <v>62.4</v>
      </c>
      <c r="I52" s="10">
        <v>61.5</v>
      </c>
      <c r="J52" s="10">
        <v>0</v>
      </c>
      <c r="K52" s="10"/>
      <c r="L52" s="10">
        <v>30.9975</v>
      </c>
      <c r="M52" s="11">
        <v>85.6</v>
      </c>
      <c r="N52" s="10">
        <f t="shared" si="4"/>
        <v>73.7975</v>
      </c>
      <c r="O52" s="10">
        <v>3</v>
      </c>
      <c r="P52" s="10" t="s">
        <v>139</v>
      </c>
      <c r="Q52" s="10" t="s">
        <v>247</v>
      </c>
      <c r="R52" s="10" t="s">
        <v>253</v>
      </c>
      <c r="S52" s="10"/>
    </row>
    <row r="53" spans="1:19" s="13" customFormat="1" ht="33" customHeight="1">
      <c r="A53" s="10" t="s">
        <v>116</v>
      </c>
      <c r="B53" s="10" t="s">
        <v>315</v>
      </c>
      <c r="C53" s="10" t="s">
        <v>132</v>
      </c>
      <c r="D53" s="10">
        <v>4</v>
      </c>
      <c r="E53" s="10" t="s">
        <v>140</v>
      </c>
      <c r="F53" s="11" t="s">
        <v>425</v>
      </c>
      <c r="G53" s="10" t="s">
        <v>141</v>
      </c>
      <c r="H53" s="10">
        <v>67.2</v>
      </c>
      <c r="I53" s="10">
        <v>55</v>
      </c>
      <c r="J53" s="10">
        <v>0</v>
      </c>
      <c r="K53" s="10"/>
      <c r="L53" s="10">
        <v>30.855</v>
      </c>
      <c r="M53" s="11">
        <v>85.8</v>
      </c>
      <c r="N53" s="10">
        <f t="shared" si="4"/>
        <v>73.755</v>
      </c>
      <c r="O53" s="10">
        <v>4</v>
      </c>
      <c r="P53" s="10" t="s">
        <v>221</v>
      </c>
      <c r="Q53" s="10" t="s">
        <v>404</v>
      </c>
      <c r="R53" s="10" t="s">
        <v>253</v>
      </c>
      <c r="S53" s="10"/>
    </row>
    <row r="54" spans="1:19" s="13" customFormat="1" ht="33" customHeight="1">
      <c r="A54" s="10" t="s">
        <v>142</v>
      </c>
      <c r="B54" s="10" t="s">
        <v>315</v>
      </c>
      <c r="C54" s="10" t="s">
        <v>143</v>
      </c>
      <c r="D54" s="10">
        <v>3</v>
      </c>
      <c r="E54" s="10" t="s">
        <v>146</v>
      </c>
      <c r="F54" s="11" t="s">
        <v>427</v>
      </c>
      <c r="G54" s="10" t="s">
        <v>147</v>
      </c>
      <c r="H54" s="10">
        <v>64.8</v>
      </c>
      <c r="I54" s="10">
        <v>67</v>
      </c>
      <c r="J54" s="10">
        <v>0</v>
      </c>
      <c r="K54" s="10"/>
      <c r="L54" s="10">
        <v>32.895</v>
      </c>
      <c r="M54" s="11">
        <v>85</v>
      </c>
      <c r="N54" s="10">
        <f t="shared" si="4"/>
        <v>75.39500000000001</v>
      </c>
      <c r="O54" s="10">
        <v>1</v>
      </c>
      <c r="P54" s="10" t="s">
        <v>281</v>
      </c>
      <c r="Q54" s="10" t="s">
        <v>248</v>
      </c>
      <c r="R54" s="10" t="s">
        <v>253</v>
      </c>
      <c r="S54" s="10"/>
    </row>
    <row r="55" spans="1:19" s="13" customFormat="1" ht="33" customHeight="1">
      <c r="A55" s="10" t="s">
        <v>142</v>
      </c>
      <c r="B55" s="10" t="s">
        <v>315</v>
      </c>
      <c r="C55" s="10" t="s">
        <v>143</v>
      </c>
      <c r="D55" s="10">
        <v>3</v>
      </c>
      <c r="E55" s="10" t="s">
        <v>144</v>
      </c>
      <c r="F55" s="11" t="s">
        <v>425</v>
      </c>
      <c r="G55" s="10" t="s">
        <v>145</v>
      </c>
      <c r="H55" s="10">
        <v>73.6</v>
      </c>
      <c r="I55" s="10">
        <v>60</v>
      </c>
      <c r="J55" s="10">
        <v>0</v>
      </c>
      <c r="K55" s="10"/>
      <c r="L55" s="10">
        <v>33.74</v>
      </c>
      <c r="M55" s="11">
        <v>82.2</v>
      </c>
      <c r="N55" s="10">
        <f t="shared" si="4"/>
        <v>74.84</v>
      </c>
      <c r="O55" s="10">
        <v>2</v>
      </c>
      <c r="P55" s="10" t="s">
        <v>252</v>
      </c>
      <c r="Q55" s="10" t="s">
        <v>248</v>
      </c>
      <c r="R55" s="10" t="s">
        <v>253</v>
      </c>
      <c r="S55" s="10"/>
    </row>
    <row r="56" spans="1:19" s="13" customFormat="1" ht="33" customHeight="1">
      <c r="A56" s="10" t="s">
        <v>142</v>
      </c>
      <c r="B56" s="10" t="s">
        <v>315</v>
      </c>
      <c r="C56" s="10" t="s">
        <v>143</v>
      </c>
      <c r="D56" s="10">
        <v>3</v>
      </c>
      <c r="E56" s="10" t="s">
        <v>148</v>
      </c>
      <c r="F56" s="11" t="s">
        <v>427</v>
      </c>
      <c r="G56" s="10" t="s">
        <v>149</v>
      </c>
      <c r="H56" s="10">
        <v>60.8</v>
      </c>
      <c r="I56" s="10">
        <v>60.5</v>
      </c>
      <c r="J56" s="10">
        <v>0</v>
      </c>
      <c r="K56" s="10"/>
      <c r="L56" s="10">
        <v>30.3325</v>
      </c>
      <c r="M56" s="11">
        <v>84.6</v>
      </c>
      <c r="N56" s="10">
        <f t="shared" si="4"/>
        <v>72.6325</v>
      </c>
      <c r="O56" s="10">
        <v>4</v>
      </c>
      <c r="P56" s="10" t="s">
        <v>251</v>
      </c>
      <c r="Q56" s="10" t="s">
        <v>248</v>
      </c>
      <c r="R56" s="10" t="s">
        <v>446</v>
      </c>
      <c r="S56" s="11" t="s">
        <v>447</v>
      </c>
    </row>
    <row r="57" spans="1:19" s="13" customFormat="1" ht="33" customHeight="1">
      <c r="A57" s="10" t="s">
        <v>448</v>
      </c>
      <c r="B57" s="10" t="s">
        <v>151</v>
      </c>
      <c r="C57" s="10" t="s">
        <v>152</v>
      </c>
      <c r="D57" s="10">
        <v>1</v>
      </c>
      <c r="E57" s="10" t="s">
        <v>153</v>
      </c>
      <c r="F57" s="11" t="s">
        <v>427</v>
      </c>
      <c r="G57" s="10" t="s">
        <v>154</v>
      </c>
      <c r="H57" s="10">
        <v>65.6</v>
      </c>
      <c r="I57" s="10">
        <v>59</v>
      </c>
      <c r="J57" s="10">
        <v>0</v>
      </c>
      <c r="K57" s="10"/>
      <c r="L57" s="10">
        <v>31.315</v>
      </c>
      <c r="M57" s="15">
        <v>85.6</v>
      </c>
      <c r="N57" s="10">
        <f aca="true" t="shared" si="5" ref="N57:N62">L57+M57/2</f>
        <v>74.115</v>
      </c>
      <c r="O57" s="10">
        <v>1</v>
      </c>
      <c r="P57" s="10" t="s">
        <v>299</v>
      </c>
      <c r="Q57" s="10" t="s">
        <v>248</v>
      </c>
      <c r="R57" s="11" t="s">
        <v>449</v>
      </c>
      <c r="S57" s="10"/>
    </row>
    <row r="58" spans="1:19" s="13" customFormat="1" ht="33" customHeight="1">
      <c r="A58" s="10" t="s">
        <v>450</v>
      </c>
      <c r="B58" s="10" t="s">
        <v>268</v>
      </c>
      <c r="C58" s="10" t="s">
        <v>155</v>
      </c>
      <c r="D58" s="10">
        <v>1</v>
      </c>
      <c r="E58" s="10" t="s">
        <v>156</v>
      </c>
      <c r="F58" s="11" t="s">
        <v>427</v>
      </c>
      <c r="G58" s="10" t="s">
        <v>157</v>
      </c>
      <c r="H58" s="10">
        <v>59.2</v>
      </c>
      <c r="I58" s="10">
        <v>59</v>
      </c>
      <c r="J58" s="10">
        <v>0</v>
      </c>
      <c r="K58" s="10"/>
      <c r="L58" s="10">
        <v>29.555</v>
      </c>
      <c r="M58" s="15">
        <v>86.8</v>
      </c>
      <c r="N58" s="10">
        <f t="shared" si="5"/>
        <v>72.955</v>
      </c>
      <c r="O58" s="10">
        <v>1</v>
      </c>
      <c r="P58" s="10" t="s">
        <v>237</v>
      </c>
      <c r="Q58" s="10" t="s">
        <v>158</v>
      </c>
      <c r="R58" s="11" t="s">
        <v>451</v>
      </c>
      <c r="S58" s="10"/>
    </row>
    <row r="59" spans="1:19" s="13" customFormat="1" ht="33" customHeight="1">
      <c r="A59" s="10" t="s">
        <v>160</v>
      </c>
      <c r="B59" s="10" t="s">
        <v>315</v>
      </c>
      <c r="C59" s="10" t="s">
        <v>161</v>
      </c>
      <c r="D59" s="10">
        <v>2</v>
      </c>
      <c r="E59" s="10" t="s">
        <v>162</v>
      </c>
      <c r="F59" s="11" t="s">
        <v>427</v>
      </c>
      <c r="G59" s="10" t="s">
        <v>163</v>
      </c>
      <c r="H59" s="10">
        <v>73.6</v>
      </c>
      <c r="I59" s="10">
        <v>63</v>
      </c>
      <c r="J59" s="10">
        <v>0</v>
      </c>
      <c r="K59" s="10"/>
      <c r="L59" s="10">
        <v>34.415</v>
      </c>
      <c r="M59" s="15">
        <v>85.4</v>
      </c>
      <c r="N59" s="10">
        <f t="shared" si="5"/>
        <v>77.11500000000001</v>
      </c>
      <c r="O59" s="10">
        <v>1</v>
      </c>
      <c r="P59" s="10" t="s">
        <v>267</v>
      </c>
      <c r="Q59" s="10" t="s">
        <v>298</v>
      </c>
      <c r="R59" s="10" t="s">
        <v>253</v>
      </c>
      <c r="S59" s="10"/>
    </row>
    <row r="60" spans="1:19" s="13" customFormat="1" ht="33" customHeight="1">
      <c r="A60" s="10" t="s">
        <v>160</v>
      </c>
      <c r="B60" s="10" t="s">
        <v>315</v>
      </c>
      <c r="C60" s="10" t="s">
        <v>161</v>
      </c>
      <c r="D60" s="10">
        <v>2</v>
      </c>
      <c r="E60" s="10" t="s">
        <v>164</v>
      </c>
      <c r="F60" s="11" t="s">
        <v>427</v>
      </c>
      <c r="G60" s="10" t="s">
        <v>165</v>
      </c>
      <c r="H60" s="10">
        <v>64</v>
      </c>
      <c r="I60" s="10">
        <v>62.5</v>
      </c>
      <c r="J60" s="10">
        <v>0</v>
      </c>
      <c r="K60" s="10"/>
      <c r="L60" s="10">
        <v>31.6625</v>
      </c>
      <c r="M60" s="15">
        <v>87.6</v>
      </c>
      <c r="N60" s="10">
        <f t="shared" si="5"/>
        <v>75.4625</v>
      </c>
      <c r="O60" s="10">
        <v>2</v>
      </c>
      <c r="P60" s="10" t="s">
        <v>221</v>
      </c>
      <c r="Q60" s="10" t="s">
        <v>166</v>
      </c>
      <c r="R60" s="10" t="s">
        <v>167</v>
      </c>
      <c r="S60" s="10"/>
    </row>
    <row r="61" spans="1:19" s="13" customFormat="1" ht="33" customHeight="1">
      <c r="A61" s="10" t="s">
        <v>160</v>
      </c>
      <c r="B61" s="10" t="s">
        <v>233</v>
      </c>
      <c r="C61" s="10" t="s">
        <v>168</v>
      </c>
      <c r="D61" s="10">
        <v>2</v>
      </c>
      <c r="E61" s="10" t="s">
        <v>169</v>
      </c>
      <c r="F61" s="11" t="s">
        <v>427</v>
      </c>
      <c r="G61" s="10" t="s">
        <v>170</v>
      </c>
      <c r="H61" s="10">
        <v>60</v>
      </c>
      <c r="I61" s="10">
        <v>58</v>
      </c>
      <c r="J61" s="10">
        <v>0</v>
      </c>
      <c r="K61" s="10"/>
      <c r="L61" s="10">
        <v>29.55</v>
      </c>
      <c r="M61" s="15">
        <v>84.8</v>
      </c>
      <c r="N61" s="10">
        <f t="shared" si="5"/>
        <v>71.95</v>
      </c>
      <c r="O61" s="10">
        <v>1</v>
      </c>
      <c r="P61" s="10" t="s">
        <v>171</v>
      </c>
      <c r="Q61" s="10" t="s">
        <v>260</v>
      </c>
      <c r="R61" s="10" t="s">
        <v>253</v>
      </c>
      <c r="S61" s="11"/>
    </row>
    <row r="62" spans="1:19" s="13" customFormat="1" ht="33" customHeight="1">
      <c r="A62" s="10" t="s">
        <v>160</v>
      </c>
      <c r="B62" s="10" t="s">
        <v>233</v>
      </c>
      <c r="C62" s="10" t="s">
        <v>168</v>
      </c>
      <c r="D62" s="10">
        <v>2</v>
      </c>
      <c r="E62" s="10" t="s">
        <v>452</v>
      </c>
      <c r="F62" s="11" t="s">
        <v>425</v>
      </c>
      <c r="G62" s="12" t="s">
        <v>453</v>
      </c>
      <c r="H62" s="10">
        <v>61.6</v>
      </c>
      <c r="I62" s="10">
        <v>55.5</v>
      </c>
      <c r="J62" s="10">
        <v>0</v>
      </c>
      <c r="K62" s="10"/>
      <c r="L62" s="10">
        <v>29.4275</v>
      </c>
      <c r="M62" s="15">
        <v>77.4</v>
      </c>
      <c r="N62" s="10">
        <f t="shared" si="5"/>
        <v>68.1275</v>
      </c>
      <c r="O62" s="10">
        <v>2</v>
      </c>
      <c r="P62" s="10" t="s">
        <v>454</v>
      </c>
      <c r="Q62" s="10" t="s">
        <v>455</v>
      </c>
      <c r="R62" s="11" t="s">
        <v>456</v>
      </c>
      <c r="S62" s="10"/>
    </row>
    <row r="63" spans="1:19" s="13" customFormat="1" ht="33" customHeight="1">
      <c r="A63" s="10" t="s">
        <v>160</v>
      </c>
      <c r="B63" s="10" t="s">
        <v>214</v>
      </c>
      <c r="C63" s="10" t="s">
        <v>172</v>
      </c>
      <c r="D63" s="10">
        <v>1</v>
      </c>
      <c r="E63" s="10" t="s">
        <v>173</v>
      </c>
      <c r="F63" s="11" t="s">
        <v>425</v>
      </c>
      <c r="G63" s="10" t="s">
        <v>174</v>
      </c>
      <c r="H63" s="10">
        <v>60</v>
      </c>
      <c r="I63" s="10">
        <v>56.5</v>
      </c>
      <c r="J63" s="10">
        <v>0</v>
      </c>
      <c r="K63" s="10"/>
      <c r="L63" s="10">
        <v>29.2125</v>
      </c>
      <c r="M63" s="15">
        <v>86</v>
      </c>
      <c r="N63" s="10">
        <f aca="true" t="shared" si="6" ref="N63:N83">L63+M63/2</f>
        <v>72.2125</v>
      </c>
      <c r="O63" s="10">
        <v>1</v>
      </c>
      <c r="P63" s="10" t="s">
        <v>287</v>
      </c>
      <c r="Q63" s="10" t="s">
        <v>222</v>
      </c>
      <c r="R63" s="10" t="s">
        <v>253</v>
      </c>
      <c r="S63" s="10"/>
    </row>
    <row r="64" spans="1:19" s="13" customFormat="1" ht="33" customHeight="1">
      <c r="A64" s="10" t="s">
        <v>175</v>
      </c>
      <c r="B64" s="10" t="s">
        <v>315</v>
      </c>
      <c r="C64" s="10" t="s">
        <v>176</v>
      </c>
      <c r="D64" s="10">
        <v>1</v>
      </c>
      <c r="E64" s="10" t="s">
        <v>177</v>
      </c>
      <c r="F64" s="11" t="s">
        <v>427</v>
      </c>
      <c r="G64" s="10" t="s">
        <v>178</v>
      </c>
      <c r="H64" s="10">
        <v>64</v>
      </c>
      <c r="I64" s="10">
        <v>50</v>
      </c>
      <c r="J64" s="10">
        <v>0</v>
      </c>
      <c r="K64" s="10"/>
      <c r="L64" s="10">
        <v>28.85</v>
      </c>
      <c r="M64" s="15">
        <v>84.4</v>
      </c>
      <c r="N64" s="10">
        <f t="shared" si="6"/>
        <v>71.05000000000001</v>
      </c>
      <c r="O64" s="10">
        <v>1</v>
      </c>
      <c r="P64" s="10" t="s">
        <v>179</v>
      </c>
      <c r="Q64" s="10" t="s">
        <v>180</v>
      </c>
      <c r="R64" s="11" t="s">
        <v>457</v>
      </c>
      <c r="S64" s="10"/>
    </row>
    <row r="65" spans="1:19" s="13" customFormat="1" ht="33" customHeight="1">
      <c r="A65" s="10" t="s">
        <v>175</v>
      </c>
      <c r="B65" s="10" t="s">
        <v>181</v>
      </c>
      <c r="C65" s="10" t="s">
        <v>182</v>
      </c>
      <c r="D65" s="10">
        <v>2</v>
      </c>
      <c r="E65" s="10" t="s">
        <v>183</v>
      </c>
      <c r="F65" s="11" t="s">
        <v>427</v>
      </c>
      <c r="G65" s="10" t="s">
        <v>184</v>
      </c>
      <c r="H65" s="10">
        <v>68.8</v>
      </c>
      <c r="I65" s="10">
        <v>63</v>
      </c>
      <c r="J65" s="10">
        <v>0</v>
      </c>
      <c r="K65" s="10"/>
      <c r="L65" s="10">
        <v>33.095</v>
      </c>
      <c r="M65" s="15">
        <v>87.2</v>
      </c>
      <c r="N65" s="10">
        <f t="shared" si="6"/>
        <v>76.695</v>
      </c>
      <c r="O65" s="10">
        <v>1</v>
      </c>
      <c r="P65" s="10" t="s">
        <v>351</v>
      </c>
      <c r="Q65" s="10" t="s">
        <v>219</v>
      </c>
      <c r="R65" s="10" t="s">
        <v>253</v>
      </c>
      <c r="S65" s="10"/>
    </row>
    <row r="66" spans="1:19" s="13" customFormat="1" ht="33" customHeight="1">
      <c r="A66" s="10" t="s">
        <v>175</v>
      </c>
      <c r="B66" s="10" t="s">
        <v>181</v>
      </c>
      <c r="C66" s="10" t="s">
        <v>182</v>
      </c>
      <c r="D66" s="10">
        <v>2</v>
      </c>
      <c r="E66" s="10" t="s">
        <v>185</v>
      </c>
      <c r="F66" s="11" t="s">
        <v>427</v>
      </c>
      <c r="G66" s="10" t="s">
        <v>186</v>
      </c>
      <c r="H66" s="10">
        <v>64.8</v>
      </c>
      <c r="I66" s="10">
        <v>63.5</v>
      </c>
      <c r="J66" s="10">
        <v>0</v>
      </c>
      <c r="K66" s="10"/>
      <c r="L66" s="10">
        <v>32.1075</v>
      </c>
      <c r="M66" s="15">
        <v>88.6</v>
      </c>
      <c r="N66" s="10">
        <f t="shared" si="6"/>
        <v>76.4075</v>
      </c>
      <c r="O66" s="10">
        <v>2</v>
      </c>
      <c r="P66" s="10" t="s">
        <v>251</v>
      </c>
      <c r="Q66" s="10" t="s">
        <v>458</v>
      </c>
      <c r="R66" s="10" t="s">
        <v>253</v>
      </c>
      <c r="S66" s="10"/>
    </row>
    <row r="67" spans="1:19" s="13" customFormat="1" ht="33" customHeight="1">
      <c r="A67" s="10" t="s">
        <v>459</v>
      </c>
      <c r="B67" s="10" t="s">
        <v>187</v>
      </c>
      <c r="C67" s="10" t="s">
        <v>188</v>
      </c>
      <c r="D67" s="10">
        <v>1</v>
      </c>
      <c r="E67" s="10" t="s">
        <v>189</v>
      </c>
      <c r="F67" s="11" t="s">
        <v>425</v>
      </c>
      <c r="G67" s="10" t="s">
        <v>190</v>
      </c>
      <c r="H67" s="10">
        <v>64.8</v>
      </c>
      <c r="I67" s="10">
        <v>55</v>
      </c>
      <c r="J67" s="10">
        <v>0</v>
      </c>
      <c r="K67" s="10"/>
      <c r="L67" s="10">
        <v>30.195</v>
      </c>
      <c r="M67" s="15">
        <v>85.4</v>
      </c>
      <c r="N67" s="10">
        <f t="shared" si="6"/>
        <v>72.89500000000001</v>
      </c>
      <c r="O67" s="10">
        <v>1</v>
      </c>
      <c r="P67" s="10" t="s">
        <v>221</v>
      </c>
      <c r="Q67" s="10" t="s">
        <v>248</v>
      </c>
      <c r="R67" s="10" t="s">
        <v>253</v>
      </c>
      <c r="S67" s="10"/>
    </row>
    <row r="68" spans="1:19" s="13" customFormat="1" ht="33" customHeight="1">
      <c r="A68" s="10" t="s">
        <v>191</v>
      </c>
      <c r="B68" s="10" t="s">
        <v>315</v>
      </c>
      <c r="C68" s="10" t="s">
        <v>192</v>
      </c>
      <c r="D68" s="10">
        <v>2</v>
      </c>
      <c r="E68" s="10" t="s">
        <v>196</v>
      </c>
      <c r="F68" s="11" t="s">
        <v>427</v>
      </c>
      <c r="G68" s="10" t="s">
        <v>197</v>
      </c>
      <c r="H68" s="10">
        <v>61.6</v>
      </c>
      <c r="I68" s="10">
        <v>62</v>
      </c>
      <c r="J68" s="10">
        <v>0</v>
      </c>
      <c r="K68" s="10"/>
      <c r="L68" s="10">
        <v>30.89</v>
      </c>
      <c r="M68" s="15">
        <v>88.2</v>
      </c>
      <c r="N68" s="10">
        <f t="shared" si="6"/>
        <v>74.99000000000001</v>
      </c>
      <c r="O68" s="10">
        <v>1</v>
      </c>
      <c r="P68" s="10" t="s">
        <v>348</v>
      </c>
      <c r="Q68" s="10" t="s">
        <v>318</v>
      </c>
      <c r="R68" s="10" t="s">
        <v>253</v>
      </c>
      <c r="S68" s="10"/>
    </row>
    <row r="69" spans="1:19" s="13" customFormat="1" ht="33" customHeight="1">
      <c r="A69" s="10" t="s">
        <v>191</v>
      </c>
      <c r="B69" s="10" t="s">
        <v>315</v>
      </c>
      <c r="C69" s="10" t="s">
        <v>192</v>
      </c>
      <c r="D69" s="10">
        <v>2</v>
      </c>
      <c r="E69" s="10" t="s">
        <v>193</v>
      </c>
      <c r="F69" s="11" t="s">
        <v>427</v>
      </c>
      <c r="G69" s="10" t="s">
        <v>194</v>
      </c>
      <c r="H69" s="10">
        <v>61.6</v>
      </c>
      <c r="I69" s="10">
        <v>65</v>
      </c>
      <c r="J69" s="10">
        <v>0</v>
      </c>
      <c r="K69" s="10"/>
      <c r="L69" s="10">
        <v>31.565</v>
      </c>
      <c r="M69" s="15">
        <v>86.8</v>
      </c>
      <c r="N69" s="10">
        <f t="shared" si="6"/>
        <v>74.965</v>
      </c>
      <c r="O69" s="10">
        <v>2</v>
      </c>
      <c r="P69" s="10" t="s">
        <v>218</v>
      </c>
      <c r="Q69" s="10" t="s">
        <v>322</v>
      </c>
      <c r="R69" s="10" t="s">
        <v>195</v>
      </c>
      <c r="S69" s="10"/>
    </row>
    <row r="70" spans="1:19" s="13" customFormat="1" ht="33" customHeight="1">
      <c r="A70" s="10" t="s">
        <v>341</v>
      </c>
      <c r="B70" s="10" t="s">
        <v>332</v>
      </c>
      <c r="C70" s="10" t="s">
        <v>198</v>
      </c>
      <c r="D70" s="10">
        <v>1</v>
      </c>
      <c r="E70" s="10" t="s">
        <v>199</v>
      </c>
      <c r="F70" s="11" t="s">
        <v>427</v>
      </c>
      <c r="G70" s="10" t="s">
        <v>200</v>
      </c>
      <c r="H70" s="10">
        <v>56.8</v>
      </c>
      <c r="I70" s="10">
        <v>61.5</v>
      </c>
      <c r="J70" s="10">
        <v>0</v>
      </c>
      <c r="K70" s="10"/>
      <c r="L70" s="10">
        <v>29.4575</v>
      </c>
      <c r="M70" s="15">
        <v>82.4</v>
      </c>
      <c r="N70" s="10">
        <f t="shared" si="6"/>
        <v>70.6575</v>
      </c>
      <c r="O70" s="10">
        <v>1</v>
      </c>
      <c r="P70" s="10" t="s">
        <v>287</v>
      </c>
      <c r="Q70" s="10" t="s">
        <v>222</v>
      </c>
      <c r="R70" s="10" t="s">
        <v>201</v>
      </c>
      <c r="S70" s="10"/>
    </row>
    <row r="71" spans="1:19" s="13" customFormat="1" ht="33" customHeight="1">
      <c r="A71" s="10" t="s">
        <v>202</v>
      </c>
      <c r="B71" s="10" t="s">
        <v>268</v>
      </c>
      <c r="C71" s="10" t="s">
        <v>203</v>
      </c>
      <c r="D71" s="10">
        <v>1</v>
      </c>
      <c r="E71" s="10" t="s">
        <v>204</v>
      </c>
      <c r="F71" s="11" t="s">
        <v>427</v>
      </c>
      <c r="G71" s="10" t="s">
        <v>205</v>
      </c>
      <c r="H71" s="10">
        <v>62.4</v>
      </c>
      <c r="I71" s="10">
        <v>64.5</v>
      </c>
      <c r="J71" s="10">
        <v>0</v>
      </c>
      <c r="K71" s="10"/>
      <c r="L71" s="10">
        <v>31.6725</v>
      </c>
      <c r="M71" s="15">
        <v>86.8</v>
      </c>
      <c r="N71" s="10">
        <f t="shared" si="6"/>
        <v>75.07249999999999</v>
      </c>
      <c r="O71" s="10">
        <v>1</v>
      </c>
      <c r="P71" s="10" t="s">
        <v>287</v>
      </c>
      <c r="Q71" s="10" t="s">
        <v>247</v>
      </c>
      <c r="R71" s="10" t="s">
        <v>206</v>
      </c>
      <c r="S71" s="10"/>
    </row>
    <row r="72" spans="1:19" s="13" customFormat="1" ht="33" customHeight="1">
      <c r="A72" s="10" t="s">
        <v>207</v>
      </c>
      <c r="B72" s="10" t="s">
        <v>268</v>
      </c>
      <c r="C72" s="10" t="s">
        <v>208</v>
      </c>
      <c r="D72" s="10">
        <v>1</v>
      </c>
      <c r="E72" s="10" t="s">
        <v>209</v>
      </c>
      <c r="F72" s="11" t="s">
        <v>427</v>
      </c>
      <c r="G72" s="10" t="s">
        <v>210</v>
      </c>
      <c r="H72" s="10">
        <v>59.2</v>
      </c>
      <c r="I72" s="10">
        <v>62</v>
      </c>
      <c r="J72" s="10">
        <v>0</v>
      </c>
      <c r="K72" s="10"/>
      <c r="L72" s="10">
        <v>30.23</v>
      </c>
      <c r="M72" s="15">
        <v>82</v>
      </c>
      <c r="N72" s="10">
        <f t="shared" si="6"/>
        <v>71.23</v>
      </c>
      <c r="O72" s="10">
        <v>1</v>
      </c>
      <c r="P72" s="10" t="s">
        <v>211</v>
      </c>
      <c r="Q72" s="10" t="s">
        <v>212</v>
      </c>
      <c r="R72" s="11" t="s">
        <v>460</v>
      </c>
      <c r="S72" s="10"/>
    </row>
    <row r="73" spans="1:19" s="13" customFormat="1" ht="33" customHeight="1">
      <c r="A73" s="10" t="s">
        <v>1</v>
      </c>
      <c r="B73" s="10" t="s">
        <v>2</v>
      </c>
      <c r="C73" s="10" t="s">
        <v>3</v>
      </c>
      <c r="D73" s="10">
        <v>1</v>
      </c>
      <c r="E73" s="10" t="s">
        <v>4</v>
      </c>
      <c r="F73" s="11" t="s">
        <v>427</v>
      </c>
      <c r="G73" s="10" t="s">
        <v>5</v>
      </c>
      <c r="H73" s="10">
        <v>57.6</v>
      </c>
      <c r="I73" s="10">
        <v>54</v>
      </c>
      <c r="J73" s="10">
        <v>0</v>
      </c>
      <c r="K73" s="10"/>
      <c r="L73" s="10">
        <v>27.99</v>
      </c>
      <c r="M73" s="15">
        <v>83.2</v>
      </c>
      <c r="N73" s="10">
        <f t="shared" si="6"/>
        <v>69.59</v>
      </c>
      <c r="O73" s="10">
        <v>1</v>
      </c>
      <c r="P73" s="10" t="s">
        <v>6</v>
      </c>
      <c r="Q73" s="10" t="s">
        <v>227</v>
      </c>
      <c r="R73" s="11" t="s">
        <v>461</v>
      </c>
      <c r="S73" s="10"/>
    </row>
    <row r="74" spans="1:19" s="13" customFormat="1" ht="33" customHeight="1">
      <c r="A74" s="10" t="s">
        <v>7</v>
      </c>
      <c r="B74" s="10" t="s">
        <v>315</v>
      </c>
      <c r="C74" s="10" t="s">
        <v>8</v>
      </c>
      <c r="D74" s="10">
        <v>1</v>
      </c>
      <c r="E74" s="10" t="s">
        <v>9</v>
      </c>
      <c r="F74" s="11" t="s">
        <v>425</v>
      </c>
      <c r="G74" s="10" t="s">
        <v>10</v>
      </c>
      <c r="H74" s="10">
        <v>62.4</v>
      </c>
      <c r="I74" s="10">
        <v>61</v>
      </c>
      <c r="J74" s="10">
        <v>0</v>
      </c>
      <c r="K74" s="10"/>
      <c r="L74" s="10">
        <v>30.885</v>
      </c>
      <c r="M74" s="15">
        <v>88.4</v>
      </c>
      <c r="N74" s="10">
        <f t="shared" si="6"/>
        <v>75.08500000000001</v>
      </c>
      <c r="O74" s="10">
        <v>1</v>
      </c>
      <c r="P74" s="10" t="s">
        <v>237</v>
      </c>
      <c r="Q74" s="10" t="s">
        <v>11</v>
      </c>
      <c r="R74" s="10" t="s">
        <v>12</v>
      </c>
      <c r="S74" s="10"/>
    </row>
    <row r="75" spans="1:19" s="13" customFormat="1" ht="33" customHeight="1">
      <c r="A75" s="10" t="s">
        <v>7</v>
      </c>
      <c r="B75" s="10" t="s">
        <v>377</v>
      </c>
      <c r="C75" s="10" t="s">
        <v>13</v>
      </c>
      <c r="D75" s="10">
        <v>2</v>
      </c>
      <c r="E75" s="10" t="s">
        <v>16</v>
      </c>
      <c r="F75" s="11" t="s">
        <v>427</v>
      </c>
      <c r="G75" s="10" t="s">
        <v>17</v>
      </c>
      <c r="H75" s="10">
        <v>56</v>
      </c>
      <c r="I75" s="10">
        <v>67</v>
      </c>
      <c r="J75" s="10">
        <v>0</v>
      </c>
      <c r="K75" s="10"/>
      <c r="L75" s="10">
        <v>30.475</v>
      </c>
      <c r="M75" s="15">
        <v>83.6</v>
      </c>
      <c r="N75" s="10">
        <f t="shared" si="6"/>
        <v>72.275</v>
      </c>
      <c r="O75" s="10">
        <v>1</v>
      </c>
      <c r="P75" s="10" t="s">
        <v>349</v>
      </c>
      <c r="Q75" s="10" t="s">
        <v>227</v>
      </c>
      <c r="R75" s="10" t="s">
        <v>253</v>
      </c>
      <c r="S75" s="10"/>
    </row>
    <row r="76" spans="1:19" s="13" customFormat="1" ht="33" customHeight="1">
      <c r="A76" s="10" t="s">
        <v>7</v>
      </c>
      <c r="B76" s="10" t="s">
        <v>377</v>
      </c>
      <c r="C76" s="10" t="s">
        <v>13</v>
      </c>
      <c r="D76" s="10">
        <v>2</v>
      </c>
      <c r="E76" s="10" t="s">
        <v>14</v>
      </c>
      <c r="F76" s="11" t="s">
        <v>425</v>
      </c>
      <c r="G76" s="10" t="s">
        <v>15</v>
      </c>
      <c r="H76" s="10">
        <v>63.2</v>
      </c>
      <c r="I76" s="10">
        <v>60.5</v>
      </c>
      <c r="J76" s="10">
        <v>0</v>
      </c>
      <c r="K76" s="10"/>
      <c r="L76" s="10">
        <v>30.9925</v>
      </c>
      <c r="M76" s="15">
        <v>77.2</v>
      </c>
      <c r="N76" s="10">
        <f t="shared" si="6"/>
        <v>69.5925</v>
      </c>
      <c r="O76" s="10">
        <v>2</v>
      </c>
      <c r="P76" s="10" t="s">
        <v>221</v>
      </c>
      <c r="Q76" s="10" t="s">
        <v>227</v>
      </c>
      <c r="R76" s="11" t="s">
        <v>462</v>
      </c>
      <c r="S76" s="10"/>
    </row>
    <row r="77" spans="1:19" s="13" customFormat="1" ht="33" customHeight="1">
      <c r="A77" s="10" t="s">
        <v>18</v>
      </c>
      <c r="B77" s="10" t="s">
        <v>332</v>
      </c>
      <c r="C77" s="10" t="s">
        <v>19</v>
      </c>
      <c r="D77" s="10">
        <v>1</v>
      </c>
      <c r="E77" s="10" t="s">
        <v>20</v>
      </c>
      <c r="F77" s="11" t="s">
        <v>427</v>
      </c>
      <c r="G77" s="10" t="s">
        <v>21</v>
      </c>
      <c r="H77" s="10">
        <v>65.6</v>
      </c>
      <c r="I77" s="10">
        <v>54</v>
      </c>
      <c r="J77" s="10">
        <v>0</v>
      </c>
      <c r="K77" s="10"/>
      <c r="L77" s="10">
        <v>30.19</v>
      </c>
      <c r="M77" s="15">
        <v>86.4</v>
      </c>
      <c r="N77" s="10">
        <f t="shared" si="6"/>
        <v>73.39</v>
      </c>
      <c r="O77" s="10">
        <v>1</v>
      </c>
      <c r="P77" s="10" t="s">
        <v>463</v>
      </c>
      <c r="Q77" s="10" t="s">
        <v>222</v>
      </c>
      <c r="R77" s="10" t="s">
        <v>22</v>
      </c>
      <c r="S77" s="10"/>
    </row>
    <row r="78" spans="1:19" s="13" customFormat="1" ht="33" customHeight="1">
      <c r="A78" s="10" t="s">
        <v>18</v>
      </c>
      <c r="B78" s="10" t="s">
        <v>315</v>
      </c>
      <c r="C78" s="10" t="s">
        <v>23</v>
      </c>
      <c r="D78" s="10">
        <v>3</v>
      </c>
      <c r="E78" s="10" t="s">
        <v>26</v>
      </c>
      <c r="F78" s="11" t="s">
        <v>427</v>
      </c>
      <c r="G78" s="10" t="s">
        <v>27</v>
      </c>
      <c r="H78" s="10">
        <v>64</v>
      </c>
      <c r="I78" s="10">
        <v>59</v>
      </c>
      <c r="J78" s="10">
        <v>0</v>
      </c>
      <c r="K78" s="10"/>
      <c r="L78" s="10">
        <v>30.875</v>
      </c>
      <c r="M78" s="15">
        <v>85</v>
      </c>
      <c r="N78" s="10">
        <f t="shared" si="6"/>
        <v>73.375</v>
      </c>
      <c r="O78" s="10">
        <v>1</v>
      </c>
      <c r="P78" s="10" t="s">
        <v>221</v>
      </c>
      <c r="Q78" s="10" t="s">
        <v>404</v>
      </c>
      <c r="R78" s="10" t="s">
        <v>28</v>
      </c>
      <c r="S78" s="10"/>
    </row>
    <row r="79" spans="1:19" s="13" customFormat="1" ht="33" customHeight="1">
      <c r="A79" s="10" t="s">
        <v>18</v>
      </c>
      <c r="B79" s="10" t="s">
        <v>315</v>
      </c>
      <c r="C79" s="10" t="s">
        <v>23</v>
      </c>
      <c r="D79" s="10">
        <v>3</v>
      </c>
      <c r="E79" s="10" t="s">
        <v>29</v>
      </c>
      <c r="F79" s="11" t="s">
        <v>427</v>
      </c>
      <c r="G79" s="10" t="s">
        <v>30</v>
      </c>
      <c r="H79" s="10">
        <v>62.4</v>
      </c>
      <c r="I79" s="10">
        <v>57</v>
      </c>
      <c r="J79" s="10">
        <v>0</v>
      </c>
      <c r="K79" s="10"/>
      <c r="L79" s="10">
        <v>29.985</v>
      </c>
      <c r="M79" s="15">
        <v>84.8</v>
      </c>
      <c r="N79" s="10">
        <f t="shared" si="6"/>
        <v>72.38499999999999</v>
      </c>
      <c r="O79" s="10">
        <v>2</v>
      </c>
      <c r="P79" s="10" t="s">
        <v>310</v>
      </c>
      <c r="Q79" s="10" t="s">
        <v>247</v>
      </c>
      <c r="R79" s="10" t="s">
        <v>31</v>
      </c>
      <c r="S79" s="10"/>
    </row>
    <row r="80" spans="1:19" s="13" customFormat="1" ht="33" customHeight="1">
      <c r="A80" s="10" t="s">
        <v>18</v>
      </c>
      <c r="B80" s="10" t="s">
        <v>315</v>
      </c>
      <c r="C80" s="10" t="s">
        <v>23</v>
      </c>
      <c r="D80" s="10">
        <v>3</v>
      </c>
      <c r="E80" s="10" t="s">
        <v>24</v>
      </c>
      <c r="F80" s="11" t="s">
        <v>427</v>
      </c>
      <c r="G80" s="10" t="s">
        <v>25</v>
      </c>
      <c r="H80" s="10">
        <v>64.8</v>
      </c>
      <c r="I80" s="10">
        <v>59.5</v>
      </c>
      <c r="J80" s="10">
        <v>0</v>
      </c>
      <c r="K80" s="10"/>
      <c r="L80" s="10">
        <v>31.2075</v>
      </c>
      <c r="M80" s="15">
        <v>81.8</v>
      </c>
      <c r="N80" s="10">
        <f t="shared" si="6"/>
        <v>72.1075</v>
      </c>
      <c r="O80" s="10">
        <v>3</v>
      </c>
      <c r="P80" s="10" t="s">
        <v>240</v>
      </c>
      <c r="Q80" s="10" t="s">
        <v>247</v>
      </c>
      <c r="R80" s="10" t="s">
        <v>253</v>
      </c>
      <c r="S80" s="10"/>
    </row>
    <row r="81" spans="1:19" s="13" customFormat="1" ht="33" customHeight="1">
      <c r="A81" s="10" t="s">
        <v>32</v>
      </c>
      <c r="B81" s="10" t="s">
        <v>33</v>
      </c>
      <c r="C81" s="10" t="s">
        <v>34</v>
      </c>
      <c r="D81" s="10">
        <v>1</v>
      </c>
      <c r="E81" s="10" t="s">
        <v>35</v>
      </c>
      <c r="F81" s="11" t="s">
        <v>427</v>
      </c>
      <c r="G81" s="10" t="s">
        <v>36</v>
      </c>
      <c r="H81" s="10">
        <v>61.6</v>
      </c>
      <c r="I81" s="10">
        <v>63.5</v>
      </c>
      <c r="J81" s="10">
        <v>0</v>
      </c>
      <c r="K81" s="10"/>
      <c r="L81" s="10">
        <v>31.2275</v>
      </c>
      <c r="M81" s="15">
        <v>83.6</v>
      </c>
      <c r="N81" s="10">
        <f t="shared" si="6"/>
        <v>73.0275</v>
      </c>
      <c r="O81" s="10">
        <v>1</v>
      </c>
      <c r="P81" s="10" t="s">
        <v>348</v>
      </c>
      <c r="Q81" s="10" t="s">
        <v>352</v>
      </c>
      <c r="R81" s="10" t="s">
        <v>253</v>
      </c>
      <c r="S81" s="10"/>
    </row>
    <row r="82" spans="1:19" s="13" customFormat="1" ht="33" customHeight="1">
      <c r="A82" s="10" t="s">
        <v>32</v>
      </c>
      <c r="B82" s="10" t="s">
        <v>37</v>
      </c>
      <c r="C82" s="10" t="s">
        <v>38</v>
      </c>
      <c r="D82" s="10">
        <v>1</v>
      </c>
      <c r="E82" s="10" t="s">
        <v>39</v>
      </c>
      <c r="F82" s="11" t="s">
        <v>425</v>
      </c>
      <c r="G82" s="10" t="s">
        <v>40</v>
      </c>
      <c r="H82" s="10">
        <v>63.2</v>
      </c>
      <c r="I82" s="10">
        <v>55.5</v>
      </c>
      <c r="J82" s="10">
        <v>0</v>
      </c>
      <c r="K82" s="10"/>
      <c r="L82" s="10">
        <v>29.8675</v>
      </c>
      <c r="M82" s="15">
        <v>80.4</v>
      </c>
      <c r="N82" s="10">
        <f t="shared" si="6"/>
        <v>70.0675</v>
      </c>
      <c r="O82" s="10">
        <v>1</v>
      </c>
      <c r="P82" s="10" t="s">
        <v>221</v>
      </c>
      <c r="Q82" s="10" t="s">
        <v>227</v>
      </c>
      <c r="R82" s="10" t="s">
        <v>41</v>
      </c>
      <c r="S82" s="10"/>
    </row>
    <row r="83" spans="1:19" s="13" customFormat="1" ht="33" customHeight="1">
      <c r="A83" s="10" t="s">
        <v>42</v>
      </c>
      <c r="B83" s="10" t="s">
        <v>43</v>
      </c>
      <c r="C83" s="10" t="s">
        <v>44</v>
      </c>
      <c r="D83" s="10">
        <v>1</v>
      </c>
      <c r="E83" s="10" t="s">
        <v>45</v>
      </c>
      <c r="F83" s="11" t="s">
        <v>427</v>
      </c>
      <c r="G83" s="10" t="s">
        <v>46</v>
      </c>
      <c r="H83" s="10">
        <v>54.4</v>
      </c>
      <c r="I83" s="10">
        <v>63.5</v>
      </c>
      <c r="J83" s="10">
        <v>0</v>
      </c>
      <c r="K83" s="10"/>
      <c r="L83" s="10">
        <v>29.2475</v>
      </c>
      <c r="M83" s="15">
        <v>84.2</v>
      </c>
      <c r="N83" s="10">
        <f t="shared" si="6"/>
        <v>71.3475</v>
      </c>
      <c r="O83" s="10">
        <v>1</v>
      </c>
      <c r="P83" s="10" t="s">
        <v>287</v>
      </c>
      <c r="Q83" s="10" t="s">
        <v>222</v>
      </c>
      <c r="R83" s="10" t="s">
        <v>253</v>
      </c>
      <c r="S83" s="10"/>
    </row>
    <row r="84" spans="1:19" s="13" customFormat="1" ht="33" customHeight="1">
      <c r="A84" s="16" t="s">
        <v>47</v>
      </c>
      <c r="B84" s="10" t="s">
        <v>268</v>
      </c>
      <c r="C84" s="10" t="s">
        <v>48</v>
      </c>
      <c r="D84" s="10">
        <v>1</v>
      </c>
      <c r="E84" s="10" t="s">
        <v>49</v>
      </c>
      <c r="F84" s="11" t="s">
        <v>425</v>
      </c>
      <c r="G84" s="10" t="s">
        <v>50</v>
      </c>
      <c r="H84" s="10">
        <v>63.2</v>
      </c>
      <c r="I84" s="10">
        <v>41</v>
      </c>
      <c r="J84" s="10">
        <v>0</v>
      </c>
      <c r="K84" s="10"/>
      <c r="L84" s="10">
        <v>26.605</v>
      </c>
      <c r="M84" s="15">
        <v>86</v>
      </c>
      <c r="N84" s="10">
        <f aca="true" t="shared" si="7" ref="N84:N93">L84+M84/2</f>
        <v>69.605</v>
      </c>
      <c r="O84" s="10">
        <v>1</v>
      </c>
      <c r="P84" s="10" t="s">
        <v>287</v>
      </c>
      <c r="Q84" s="10" t="s">
        <v>222</v>
      </c>
      <c r="R84" s="10" t="s">
        <v>253</v>
      </c>
      <c r="S84" s="10"/>
    </row>
    <row r="85" spans="1:19" s="13" customFormat="1" ht="33" customHeight="1">
      <c r="A85" s="16" t="s">
        <v>51</v>
      </c>
      <c r="B85" s="10" t="s">
        <v>268</v>
      </c>
      <c r="C85" s="10" t="s">
        <v>52</v>
      </c>
      <c r="D85" s="10">
        <v>1</v>
      </c>
      <c r="E85" s="10" t="s">
        <v>53</v>
      </c>
      <c r="F85" s="11" t="s">
        <v>425</v>
      </c>
      <c r="G85" s="10" t="s">
        <v>54</v>
      </c>
      <c r="H85" s="10">
        <v>52.8</v>
      </c>
      <c r="I85" s="10">
        <v>51.5</v>
      </c>
      <c r="J85" s="10">
        <v>0</v>
      </c>
      <c r="K85" s="10"/>
      <c r="L85" s="10">
        <v>26.1075</v>
      </c>
      <c r="M85" s="15">
        <v>80.2</v>
      </c>
      <c r="N85" s="10">
        <f t="shared" si="7"/>
        <v>66.20750000000001</v>
      </c>
      <c r="O85" s="10">
        <v>1</v>
      </c>
      <c r="P85" s="10" t="s">
        <v>150</v>
      </c>
      <c r="Q85" s="10" t="s">
        <v>159</v>
      </c>
      <c r="R85" s="10" t="s">
        <v>253</v>
      </c>
      <c r="S85" s="10"/>
    </row>
    <row r="86" spans="1:19" s="13" customFormat="1" ht="33" customHeight="1">
      <c r="A86" s="10" t="s">
        <v>56</v>
      </c>
      <c r="B86" s="10" t="s">
        <v>57</v>
      </c>
      <c r="C86" s="10" t="s">
        <v>58</v>
      </c>
      <c r="D86" s="10">
        <v>1</v>
      </c>
      <c r="E86" s="10" t="s">
        <v>59</v>
      </c>
      <c r="F86" s="11" t="s">
        <v>427</v>
      </c>
      <c r="G86" s="10" t="s">
        <v>60</v>
      </c>
      <c r="H86" s="10">
        <v>60</v>
      </c>
      <c r="I86" s="10">
        <v>49.5</v>
      </c>
      <c r="J86" s="10">
        <v>0</v>
      </c>
      <c r="K86" s="10"/>
      <c r="L86" s="10">
        <v>27.6375</v>
      </c>
      <c r="M86" s="15">
        <v>89</v>
      </c>
      <c r="N86" s="10">
        <f t="shared" si="7"/>
        <v>72.1375</v>
      </c>
      <c r="O86" s="10">
        <v>1</v>
      </c>
      <c r="P86" s="10" t="s">
        <v>287</v>
      </c>
      <c r="Q86" s="10" t="s">
        <v>247</v>
      </c>
      <c r="R86" s="10" t="s">
        <v>253</v>
      </c>
      <c r="S86" s="10"/>
    </row>
    <row r="87" spans="1:19" s="13" customFormat="1" ht="33" customHeight="1">
      <c r="A87" s="10" t="s">
        <v>56</v>
      </c>
      <c r="B87" s="10" t="s">
        <v>61</v>
      </c>
      <c r="C87" s="10" t="s">
        <v>62</v>
      </c>
      <c r="D87" s="10">
        <v>1</v>
      </c>
      <c r="E87" s="10" t="s">
        <v>464</v>
      </c>
      <c r="F87" s="11" t="s">
        <v>427</v>
      </c>
      <c r="G87" s="10" t="s">
        <v>63</v>
      </c>
      <c r="H87" s="10">
        <v>59.2</v>
      </c>
      <c r="I87" s="10">
        <v>53.5</v>
      </c>
      <c r="J87" s="10">
        <v>0</v>
      </c>
      <c r="K87" s="10"/>
      <c r="L87" s="10">
        <v>28.3175</v>
      </c>
      <c r="M87" s="15">
        <v>84</v>
      </c>
      <c r="N87" s="10">
        <f t="shared" si="7"/>
        <v>70.3175</v>
      </c>
      <c r="O87" s="10">
        <v>1</v>
      </c>
      <c r="P87" s="10" t="s">
        <v>238</v>
      </c>
      <c r="Q87" s="10" t="s">
        <v>219</v>
      </c>
      <c r="R87" s="10" t="s">
        <v>465</v>
      </c>
      <c r="S87" s="10"/>
    </row>
    <row r="88" spans="1:19" s="13" customFormat="1" ht="33" customHeight="1">
      <c r="A88" s="10" t="s">
        <v>55</v>
      </c>
      <c r="B88" s="10" t="s">
        <v>64</v>
      </c>
      <c r="C88" s="10" t="s">
        <v>65</v>
      </c>
      <c r="D88" s="10">
        <v>1</v>
      </c>
      <c r="E88" s="10" t="s">
        <v>66</v>
      </c>
      <c r="F88" s="11" t="s">
        <v>427</v>
      </c>
      <c r="G88" s="10" t="s">
        <v>67</v>
      </c>
      <c r="H88" s="10">
        <v>56</v>
      </c>
      <c r="I88" s="10">
        <v>61.5</v>
      </c>
      <c r="J88" s="10">
        <v>0</v>
      </c>
      <c r="K88" s="10"/>
      <c r="L88" s="10">
        <v>29.2375</v>
      </c>
      <c r="M88" s="15">
        <v>82.8</v>
      </c>
      <c r="N88" s="10">
        <f t="shared" si="7"/>
        <v>70.6375</v>
      </c>
      <c r="O88" s="10">
        <v>1</v>
      </c>
      <c r="P88" s="11" t="s">
        <v>466</v>
      </c>
      <c r="Q88" s="10" t="s">
        <v>68</v>
      </c>
      <c r="R88" s="10" t="s">
        <v>467</v>
      </c>
      <c r="S88" s="10"/>
    </row>
    <row r="89" spans="1:19" s="13" customFormat="1" ht="33" customHeight="1">
      <c r="A89" s="10" t="s">
        <v>55</v>
      </c>
      <c r="B89" s="10" t="s">
        <v>69</v>
      </c>
      <c r="C89" s="10" t="s">
        <v>70</v>
      </c>
      <c r="D89" s="10">
        <v>1</v>
      </c>
      <c r="E89" s="10" t="s">
        <v>71</v>
      </c>
      <c r="F89" s="11" t="s">
        <v>425</v>
      </c>
      <c r="G89" s="10" t="s">
        <v>72</v>
      </c>
      <c r="H89" s="10">
        <v>53.6</v>
      </c>
      <c r="I89" s="10">
        <v>60</v>
      </c>
      <c r="J89" s="10">
        <v>0</v>
      </c>
      <c r="K89" s="10"/>
      <c r="L89" s="10">
        <v>28.24</v>
      </c>
      <c r="M89" s="15">
        <v>79.2</v>
      </c>
      <c r="N89" s="10">
        <f t="shared" si="7"/>
        <v>67.84</v>
      </c>
      <c r="O89" s="10">
        <v>1</v>
      </c>
      <c r="P89" s="10" t="s">
        <v>267</v>
      </c>
      <c r="Q89" s="10" t="s">
        <v>468</v>
      </c>
      <c r="R89" s="10" t="s">
        <v>469</v>
      </c>
      <c r="S89" s="10"/>
    </row>
    <row r="90" spans="1:19" s="13" customFormat="1" ht="33" customHeight="1">
      <c r="A90" s="10" t="s">
        <v>55</v>
      </c>
      <c r="B90" s="10" t="s">
        <v>315</v>
      </c>
      <c r="C90" s="10" t="s">
        <v>73</v>
      </c>
      <c r="D90" s="10">
        <v>1</v>
      </c>
      <c r="E90" s="10" t="s">
        <v>74</v>
      </c>
      <c r="F90" s="11" t="s">
        <v>427</v>
      </c>
      <c r="G90" s="10" t="s">
        <v>75</v>
      </c>
      <c r="H90" s="10">
        <v>54.4</v>
      </c>
      <c r="I90" s="10">
        <v>53.5</v>
      </c>
      <c r="J90" s="10">
        <v>0</v>
      </c>
      <c r="K90" s="10"/>
      <c r="L90" s="10">
        <v>26.9975</v>
      </c>
      <c r="M90" s="15">
        <v>84</v>
      </c>
      <c r="N90" s="10">
        <f t="shared" si="7"/>
        <v>68.9975</v>
      </c>
      <c r="O90" s="10">
        <v>1</v>
      </c>
      <c r="P90" s="10" t="s">
        <v>0</v>
      </c>
      <c r="Q90" s="10" t="s">
        <v>76</v>
      </c>
      <c r="R90" s="10" t="s">
        <v>77</v>
      </c>
      <c r="S90" s="10"/>
    </row>
    <row r="91" spans="1:19" s="13" customFormat="1" ht="33" customHeight="1">
      <c r="A91" s="10" t="s">
        <v>55</v>
      </c>
      <c r="B91" s="10" t="s">
        <v>117</v>
      </c>
      <c r="C91" s="10" t="s">
        <v>78</v>
      </c>
      <c r="D91" s="10">
        <v>2</v>
      </c>
      <c r="E91" s="10" t="s">
        <v>79</v>
      </c>
      <c r="F91" s="11" t="s">
        <v>427</v>
      </c>
      <c r="G91" s="10" t="s">
        <v>80</v>
      </c>
      <c r="H91" s="10">
        <v>57.6</v>
      </c>
      <c r="I91" s="10">
        <v>62.5</v>
      </c>
      <c r="J91" s="10">
        <v>0</v>
      </c>
      <c r="K91" s="10"/>
      <c r="L91" s="10">
        <v>29.9025</v>
      </c>
      <c r="M91" s="15">
        <v>84</v>
      </c>
      <c r="N91" s="10">
        <f t="shared" si="7"/>
        <v>71.9025</v>
      </c>
      <c r="O91" s="10">
        <v>1</v>
      </c>
      <c r="P91" s="10" t="s">
        <v>112</v>
      </c>
      <c r="Q91" s="10" t="s">
        <v>219</v>
      </c>
      <c r="R91" s="10" t="s">
        <v>253</v>
      </c>
      <c r="S91" s="10"/>
    </row>
    <row r="92" spans="1:19" s="13" customFormat="1" ht="33" customHeight="1">
      <c r="A92" s="10" t="s">
        <v>55</v>
      </c>
      <c r="B92" s="10" t="s">
        <v>117</v>
      </c>
      <c r="C92" s="10" t="s">
        <v>78</v>
      </c>
      <c r="D92" s="10">
        <v>2</v>
      </c>
      <c r="E92" s="10" t="s">
        <v>81</v>
      </c>
      <c r="F92" s="11" t="s">
        <v>427</v>
      </c>
      <c r="G92" s="10" t="s">
        <v>82</v>
      </c>
      <c r="H92" s="10">
        <v>59.2</v>
      </c>
      <c r="I92" s="10">
        <v>50</v>
      </c>
      <c r="J92" s="10">
        <v>0</v>
      </c>
      <c r="K92" s="10"/>
      <c r="L92" s="10">
        <v>27.53</v>
      </c>
      <c r="M92" s="15">
        <v>82</v>
      </c>
      <c r="N92" s="10">
        <f t="shared" si="7"/>
        <v>68.53</v>
      </c>
      <c r="O92" s="10">
        <v>2</v>
      </c>
      <c r="P92" s="10" t="s">
        <v>221</v>
      </c>
      <c r="Q92" s="10" t="s">
        <v>219</v>
      </c>
      <c r="R92" s="10" t="s">
        <v>253</v>
      </c>
      <c r="S92" s="10"/>
    </row>
    <row r="93" spans="1:19" s="13" customFormat="1" ht="33" customHeight="1">
      <c r="A93" s="10" t="s">
        <v>83</v>
      </c>
      <c r="B93" s="10" t="s">
        <v>268</v>
      </c>
      <c r="C93" s="10" t="s">
        <v>84</v>
      </c>
      <c r="D93" s="10">
        <v>1</v>
      </c>
      <c r="E93" s="10" t="s">
        <v>85</v>
      </c>
      <c r="F93" s="11" t="s">
        <v>427</v>
      </c>
      <c r="G93" s="10" t="s">
        <v>86</v>
      </c>
      <c r="H93" s="10">
        <v>60.8</v>
      </c>
      <c r="I93" s="10">
        <v>61</v>
      </c>
      <c r="J93" s="10">
        <v>0</v>
      </c>
      <c r="K93" s="10"/>
      <c r="L93" s="10">
        <v>30.445</v>
      </c>
      <c r="M93" s="15">
        <v>85</v>
      </c>
      <c r="N93" s="10">
        <f t="shared" si="7"/>
        <v>72.945</v>
      </c>
      <c r="O93" s="10">
        <v>1</v>
      </c>
      <c r="P93" s="10" t="s">
        <v>281</v>
      </c>
      <c r="Q93" s="10" t="s">
        <v>247</v>
      </c>
      <c r="R93" s="11" t="s">
        <v>439</v>
      </c>
      <c r="S93" s="10"/>
    </row>
    <row r="94" ht="14.25">
      <c r="I94" s="4"/>
    </row>
    <row r="95" ht="14.25">
      <c r="I95" s="4"/>
    </row>
    <row r="96" ht="14.25">
      <c r="I96" s="4"/>
    </row>
    <row r="97" ht="14.25">
      <c r="I97" s="4"/>
    </row>
    <row r="98" ht="14.25">
      <c r="I98" s="4"/>
    </row>
    <row r="99" ht="14.25">
      <c r="I99" s="4"/>
    </row>
    <row r="100" ht="14.25">
      <c r="I100" s="4"/>
    </row>
    <row r="101" ht="14.25">
      <c r="I101" s="4"/>
    </row>
    <row r="102" ht="14.25">
      <c r="I102" s="4"/>
    </row>
    <row r="103" ht="14.25">
      <c r="I103" s="4"/>
    </row>
    <row r="104" ht="14.25">
      <c r="I104" s="4"/>
    </row>
    <row r="105" ht="14.25">
      <c r="I105" s="4"/>
    </row>
    <row r="106" ht="14.25">
      <c r="I106" s="4"/>
    </row>
    <row r="107" ht="14.25">
      <c r="I107" s="4"/>
    </row>
    <row r="108" ht="14.25">
      <c r="I108" s="4"/>
    </row>
    <row r="109" ht="14.25">
      <c r="I109" s="4"/>
    </row>
    <row r="110" ht="14.25">
      <c r="I110" s="4"/>
    </row>
    <row r="111" ht="14.25">
      <c r="I111" s="4"/>
    </row>
    <row r="112" ht="14.25">
      <c r="I112" s="4"/>
    </row>
    <row r="113" ht="14.25">
      <c r="I113" s="4"/>
    </row>
    <row r="114" ht="14.25">
      <c r="I114" s="4"/>
    </row>
    <row r="115" ht="14.25">
      <c r="I115" s="4"/>
    </row>
    <row r="116" ht="14.25">
      <c r="I116" s="4"/>
    </row>
    <row r="117" ht="14.25">
      <c r="I117" s="4"/>
    </row>
    <row r="118" ht="14.25">
      <c r="I118" s="4"/>
    </row>
    <row r="119" ht="14.25">
      <c r="I119" s="4"/>
    </row>
    <row r="120" ht="14.25">
      <c r="I120" s="4"/>
    </row>
    <row r="121" ht="14.25">
      <c r="I121" s="4"/>
    </row>
    <row r="122" ht="14.25">
      <c r="I122" s="4"/>
    </row>
    <row r="123" ht="14.25">
      <c r="I123" s="4"/>
    </row>
    <row r="124" ht="14.25">
      <c r="I124" s="4"/>
    </row>
    <row r="125" ht="14.25">
      <c r="I125" s="4"/>
    </row>
    <row r="126" ht="14.25">
      <c r="I126" s="4"/>
    </row>
    <row r="127" ht="14.25">
      <c r="I127" s="4"/>
    </row>
    <row r="128" ht="14.25">
      <c r="I128" s="4"/>
    </row>
    <row r="129" ht="14.25">
      <c r="I129" s="4"/>
    </row>
    <row r="130" ht="14.25">
      <c r="I130" s="4"/>
    </row>
    <row r="131" ht="14.25">
      <c r="I131" s="4"/>
    </row>
    <row r="132" ht="14.25">
      <c r="I132" s="4"/>
    </row>
    <row r="133" ht="14.25">
      <c r="I133" s="4"/>
    </row>
    <row r="134" ht="14.25">
      <c r="I134" s="4"/>
    </row>
    <row r="135" ht="14.25">
      <c r="I135" s="4"/>
    </row>
    <row r="136" ht="14.25">
      <c r="I136" s="4"/>
    </row>
    <row r="137" ht="14.25">
      <c r="I137" s="4"/>
    </row>
    <row r="138" ht="14.25">
      <c r="I138" s="4"/>
    </row>
    <row r="139" ht="14.25">
      <c r="I139" s="4"/>
    </row>
    <row r="140" ht="14.25">
      <c r="I140" s="4"/>
    </row>
    <row r="141" ht="14.25">
      <c r="I141" s="4"/>
    </row>
    <row r="142" ht="14.25">
      <c r="I142" s="4"/>
    </row>
    <row r="143" ht="14.25">
      <c r="I143" s="4"/>
    </row>
    <row r="144" ht="14.25">
      <c r="I144" s="4"/>
    </row>
    <row r="145" ht="14.25">
      <c r="I145" s="4"/>
    </row>
    <row r="146" ht="14.25">
      <c r="I146" s="4"/>
    </row>
    <row r="147" ht="14.25">
      <c r="I147" s="4"/>
    </row>
    <row r="148" ht="14.25">
      <c r="I148" s="4"/>
    </row>
    <row r="149" ht="14.25">
      <c r="I149" s="4"/>
    </row>
    <row r="150" ht="14.25">
      <c r="I150" s="4"/>
    </row>
    <row r="151" ht="14.25">
      <c r="I151" s="4"/>
    </row>
    <row r="152" ht="14.25">
      <c r="I152" s="4"/>
    </row>
    <row r="153" ht="14.25">
      <c r="I153" s="4"/>
    </row>
    <row r="154" ht="14.25">
      <c r="I154" s="4"/>
    </row>
    <row r="155" ht="14.25">
      <c r="I155" s="4"/>
    </row>
    <row r="156" ht="14.25">
      <c r="I156" s="4"/>
    </row>
    <row r="157" ht="14.25">
      <c r="I157" s="4"/>
    </row>
    <row r="158" ht="14.25">
      <c r="I158" s="4"/>
    </row>
    <row r="159" ht="14.25">
      <c r="I159" s="4"/>
    </row>
    <row r="160" ht="14.25">
      <c r="I160" s="4"/>
    </row>
    <row r="161" ht="14.25">
      <c r="I161" s="4"/>
    </row>
    <row r="162" ht="14.25">
      <c r="I162" s="4"/>
    </row>
    <row r="163" ht="14.25">
      <c r="I163" s="4"/>
    </row>
    <row r="164" ht="14.25">
      <c r="I164" s="4"/>
    </row>
    <row r="165" ht="14.25">
      <c r="I165" s="4"/>
    </row>
    <row r="166" ht="14.25">
      <c r="I166" s="4"/>
    </row>
    <row r="167" ht="14.25">
      <c r="I167" s="4"/>
    </row>
    <row r="168" ht="14.25">
      <c r="I168" s="4"/>
    </row>
    <row r="169" ht="14.25">
      <c r="I169" s="4"/>
    </row>
    <row r="170" ht="14.25">
      <c r="I170" s="4"/>
    </row>
    <row r="171" ht="14.25">
      <c r="I171" s="4"/>
    </row>
    <row r="172" ht="14.25">
      <c r="I172" s="4"/>
    </row>
    <row r="173" ht="14.25">
      <c r="I173" s="4"/>
    </row>
    <row r="174" ht="14.25">
      <c r="I174" s="4"/>
    </row>
    <row r="175" ht="14.25">
      <c r="I175" s="4"/>
    </row>
    <row r="176" ht="14.25">
      <c r="I176" s="4"/>
    </row>
    <row r="177" ht="14.25">
      <c r="I177" s="4"/>
    </row>
    <row r="178" ht="14.25">
      <c r="I178" s="4"/>
    </row>
    <row r="179" ht="14.25">
      <c r="I179" s="4"/>
    </row>
    <row r="180" ht="14.25">
      <c r="I180" s="4"/>
    </row>
    <row r="181" ht="14.25">
      <c r="I181" s="4"/>
    </row>
    <row r="182" ht="14.25">
      <c r="I182" s="4"/>
    </row>
  </sheetData>
  <sheetProtection/>
  <autoFilter ref="A2:S93"/>
  <mergeCells count="1">
    <mergeCell ref="A1:R1"/>
  </mergeCells>
  <printOptions horizontalCentered="1"/>
  <pageMargins left="0.15748031496062992" right="0.15748031496062992" top="0.35" bottom="0.4" header="0.22" footer="0.2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2015-09-29T02:26:22Z</cp:lastPrinted>
  <dcterms:created xsi:type="dcterms:W3CDTF">2015-07-06T00:37:47Z</dcterms:created>
  <dcterms:modified xsi:type="dcterms:W3CDTF">2015-10-13T03:11:02Z</dcterms:modified>
  <cp:category/>
  <cp:version/>
  <cp:contentType/>
  <cp:contentStatus/>
</cp:coreProperties>
</file>