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拟录用人员名单（二）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4" i="1"/>
  <c r="N23"/>
</calcChain>
</file>

<file path=xl/sharedStrings.xml><?xml version="1.0" encoding="utf-8"?>
<sst xmlns="http://schemas.openxmlformats.org/spreadsheetml/2006/main" count="236" uniqueCount="147">
  <si>
    <t>附件：</t>
    <phoneticPr fontId="3" type="noConversion"/>
  </si>
  <si>
    <t>咸宁市2015年度考试录用公务员拟录用人员名单（二）</t>
    <phoneticPr fontId="3" type="noConversion"/>
  </si>
  <si>
    <t>招录机关</t>
  </si>
  <si>
    <t>招录职位</t>
  </si>
  <si>
    <t>职位代码</t>
  </si>
  <si>
    <t>招考人数</t>
  </si>
  <si>
    <t>综合排名</t>
  </si>
  <si>
    <t>姓名</t>
  </si>
  <si>
    <t>性别</t>
  </si>
  <si>
    <t>准考考号</t>
  </si>
  <si>
    <t>行政职业能力测试</t>
  </si>
  <si>
    <t>申论</t>
  </si>
  <si>
    <t>公安基础知识</t>
  </si>
  <si>
    <t>笔试
折算分</t>
  </si>
  <si>
    <t>面试
成绩</t>
  </si>
  <si>
    <t>笔试
面试
综合成绩</t>
  </si>
  <si>
    <t>体能测评情况</t>
  </si>
  <si>
    <t>毕业院校</t>
  </si>
  <si>
    <t>所学专业</t>
  </si>
  <si>
    <t>工作单位</t>
  </si>
  <si>
    <t>备注</t>
  </si>
  <si>
    <t>咸宁市公安局</t>
  </si>
  <si>
    <t>基层所队民警2</t>
  </si>
  <si>
    <t>2002007011002</t>
  </si>
  <si>
    <t>许浩</t>
  </si>
  <si>
    <t>男</t>
  </si>
  <si>
    <t>103420703919</t>
  </si>
  <si>
    <t>合格</t>
  </si>
  <si>
    <t>湖北理工学院</t>
  </si>
  <si>
    <t>计算机科学与技术</t>
  </si>
  <si>
    <t>无</t>
  </si>
  <si>
    <t>专业技术民警1</t>
  </si>
  <si>
    <t>2002007011003</t>
  </si>
  <si>
    <t>刘威</t>
  </si>
  <si>
    <t>103420700715</t>
  </si>
  <si>
    <t>华北电力大学</t>
  </si>
  <si>
    <t>通信工程</t>
  </si>
  <si>
    <t>湖北省新闻出版广电局咸宁中波转播台</t>
  </si>
  <si>
    <t>基层所队民警3</t>
  </si>
  <si>
    <t>2002007011004</t>
  </si>
  <si>
    <t>黄争光</t>
  </si>
  <si>
    <t>103420300217</t>
  </si>
  <si>
    <t>湖北警官学院</t>
  </si>
  <si>
    <t>治安学</t>
  </si>
  <si>
    <t>湖北省公安厅高警总队咸宁大队</t>
  </si>
  <si>
    <t>专业技术民警2</t>
  </si>
  <si>
    <t>2002007011005</t>
  </si>
  <si>
    <t>黎诗</t>
  </si>
  <si>
    <t>女</t>
  </si>
  <si>
    <t>103420701326</t>
  </si>
  <si>
    <t>河北经贸大学</t>
  </si>
  <si>
    <t>金融工程</t>
  </si>
  <si>
    <t>咸安区公安局</t>
  </si>
  <si>
    <t>基层所队民警</t>
  </si>
  <si>
    <t>2002007011006</t>
  </si>
  <si>
    <t>余悦</t>
  </si>
  <si>
    <t>103420104426</t>
  </si>
  <si>
    <t>湖北工业大学工程技术学院</t>
  </si>
  <si>
    <t>财务管理</t>
  </si>
  <si>
    <t>咸宁市咸安区人力资源和社会保障局</t>
  </si>
  <si>
    <t>嘉鱼县公安局</t>
  </si>
  <si>
    <t>基层所队民警1</t>
  </si>
  <si>
    <t>2002007011007</t>
  </si>
  <si>
    <t>邓诗卉</t>
  </si>
  <si>
    <t>103420705402</t>
  </si>
  <si>
    <t>铁道警察学院</t>
  </si>
  <si>
    <t>治安管理</t>
  </si>
  <si>
    <t>2002007011008</t>
  </si>
  <si>
    <t>包青锋</t>
  </si>
  <si>
    <t>103420907226</t>
  </si>
  <si>
    <t>刑事侦察</t>
  </si>
  <si>
    <t>嘉鱼城管执法大队</t>
  </si>
  <si>
    <t>赤壁市公安局</t>
  </si>
  <si>
    <t>2002007011009</t>
  </si>
  <si>
    <t>万能</t>
  </si>
  <si>
    <t>103420801124</t>
  </si>
  <si>
    <t>武汉大学</t>
  </si>
  <si>
    <t>法律</t>
  </si>
  <si>
    <t>何铮</t>
  </si>
  <si>
    <t>103420802510</t>
  </si>
  <si>
    <t>张瑞</t>
  </si>
  <si>
    <t>103420905123</t>
  </si>
  <si>
    <t>侦查</t>
  </si>
  <si>
    <t>通城县公安局</t>
  </si>
  <si>
    <t>2002007011010</t>
  </si>
  <si>
    <t>徐翔龙</t>
  </si>
  <si>
    <t>103421104622</t>
  </si>
  <si>
    <t>三峡大学</t>
  </si>
  <si>
    <t>水利水电建筑工程</t>
  </si>
  <si>
    <t>2002007011011</t>
  </si>
  <si>
    <t>胡兴旺</t>
  </si>
  <si>
    <t>103420200211</t>
  </si>
  <si>
    <t>长春工业大学</t>
  </si>
  <si>
    <t>电子商务</t>
  </si>
  <si>
    <t>人保财险</t>
  </si>
  <si>
    <t>2002007011012</t>
  </si>
  <si>
    <t>吴哲</t>
  </si>
  <si>
    <t>103420302402</t>
  </si>
  <si>
    <t>崇阳县公安局</t>
  </si>
  <si>
    <t>2002007011013</t>
  </si>
  <si>
    <t>黄俊宇</t>
  </si>
  <si>
    <t>103420901707</t>
  </si>
  <si>
    <t>咸宁职业技术学院</t>
  </si>
  <si>
    <t>市场营销</t>
  </si>
  <si>
    <t>咸宁市永胜竹业有限公司</t>
  </si>
  <si>
    <t>2002007011014</t>
  </si>
  <si>
    <t>李霖</t>
  </si>
  <si>
    <t>103420201302</t>
  </si>
  <si>
    <t>长江职业学院</t>
  </si>
  <si>
    <t>会计</t>
  </si>
  <si>
    <t>通山县公安局</t>
  </si>
  <si>
    <t>2002007011015</t>
  </si>
  <si>
    <t>胡英杰</t>
  </si>
  <si>
    <t>103420202610</t>
  </si>
  <si>
    <t>法学</t>
  </si>
  <si>
    <t>汪晶</t>
  </si>
  <si>
    <t>103420700625</t>
  </si>
  <si>
    <t>中央广播电视大学</t>
  </si>
  <si>
    <t>通山县公安局开发区派出所</t>
  </si>
  <si>
    <t>专业技术民警</t>
  </si>
  <si>
    <t>2002007011016</t>
  </si>
  <si>
    <t>成纯优</t>
  </si>
  <si>
    <t>103421102627</t>
  </si>
  <si>
    <t>武汉轻工大学</t>
  </si>
  <si>
    <t>电子信息科学与技术</t>
  </si>
  <si>
    <t>广东好帮手电子科技股份有限公司</t>
  </si>
  <si>
    <t>2002007011017</t>
  </si>
  <si>
    <t>余越</t>
  </si>
  <si>
    <t>103420902804</t>
  </si>
  <si>
    <t>武汉生物工程学院</t>
  </si>
  <si>
    <t>英语</t>
  </si>
  <si>
    <t>湖北省通山县统计局</t>
  </si>
  <si>
    <t>咸安区森林公安局</t>
  </si>
  <si>
    <t>2002007012001</t>
  </si>
  <si>
    <t>李凯</t>
  </si>
  <si>
    <t>103420906511</t>
  </si>
  <si>
    <t>嘉鱼县森林公安局</t>
  </si>
  <si>
    <t>2002007012002</t>
  </si>
  <si>
    <t>黄丽</t>
  </si>
  <si>
    <t>103421100901</t>
  </si>
  <si>
    <t>咸宁市商务局</t>
  </si>
  <si>
    <t>办公室科员</t>
  </si>
  <si>
    <t>2002007001015</t>
  </si>
  <si>
    <t>陈焕</t>
  </si>
  <si>
    <t>102424102309</t>
  </si>
  <si>
    <t>汉语言文学</t>
  </si>
  <si>
    <t>十堰市第九中学</t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</si>
</sst>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00_);[Red]\(0.000\)"/>
    <numFmt numFmtId="178" formatCode="0.00_);[Red]\(0.00\)"/>
    <numFmt numFmtId="179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family val="1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Times New Roman"/>
      <family val="1"/>
      <charset val="134"/>
    </font>
    <font>
      <b/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7" fillId="2" borderId="2" xfId="1" quotePrefix="1" applyNumberFormat="1" applyFont="1" applyFill="1" applyBorder="1" applyAlignment="1">
      <alignment horizontal="center" vertical="center" wrapText="1"/>
    </xf>
    <xf numFmtId="49" fontId="7" fillId="2" borderId="2" xfId="1" quotePrefix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8" fillId="2" borderId="2" xfId="1" quotePrefix="1" applyNumberFormat="1" applyFont="1" applyFill="1" applyBorder="1" applyAlignment="1">
      <alignment horizontal="center"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177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2" xfId="0" quotePrefix="1" applyNumberFormat="1" applyFont="1" applyFill="1" applyBorder="1" applyAlignment="1">
      <alignment horizontal="center" vertical="center" wrapText="1"/>
    </xf>
    <xf numFmtId="49" fontId="9" fillId="2" borderId="2" xfId="0" quotePrefix="1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79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6 1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7" workbookViewId="0">
      <selection activeCell="U7" sqref="U7"/>
    </sheetView>
  </sheetViews>
  <sheetFormatPr defaultRowHeight="13.5"/>
  <cols>
    <col min="1" max="1" width="10.625" customWidth="1"/>
    <col min="2" max="2" width="11.375" customWidth="1"/>
    <col min="3" max="3" width="12.125" customWidth="1"/>
    <col min="4" max="4" width="4.375" customWidth="1"/>
    <col min="5" max="5" width="4.125" customWidth="1"/>
    <col min="6" max="6" width="5.875" customWidth="1"/>
    <col min="7" max="7" width="4.375" customWidth="1"/>
    <col min="8" max="8" width="10.5" customWidth="1"/>
    <col min="9" max="9" width="6.125" customWidth="1"/>
    <col min="10" max="10" width="4.875" customWidth="1"/>
    <col min="11" max="11" width="5.375" customWidth="1"/>
    <col min="12" max="12" width="5.625" customWidth="1"/>
    <col min="13" max="13" width="4.375" customWidth="1"/>
    <col min="14" max="14" width="7" customWidth="1"/>
    <col min="15" max="15" width="5.25" customWidth="1"/>
    <col min="16" max="16" width="10.5" customWidth="1"/>
    <col min="17" max="17" width="7.625" customWidth="1"/>
    <col min="18" max="18" width="9.125" customWidth="1"/>
    <col min="19" max="19" width="4.5" customWidth="1"/>
  </cols>
  <sheetData>
    <row r="1" spans="1:19" s="2" customFormat="1">
      <c r="A1" s="1" t="s">
        <v>0</v>
      </c>
      <c r="C1" s="3"/>
      <c r="D1" s="4"/>
      <c r="E1" s="5"/>
      <c r="F1" s="6"/>
      <c r="G1" s="6"/>
      <c r="H1" s="7"/>
      <c r="I1" s="8"/>
      <c r="J1" s="8"/>
      <c r="K1" s="8"/>
      <c r="L1" s="9"/>
      <c r="M1" s="6"/>
      <c r="N1" s="6"/>
      <c r="P1" s="10"/>
      <c r="Q1" s="10"/>
      <c r="R1" s="10"/>
      <c r="S1" s="10"/>
    </row>
    <row r="2" spans="1:19" s="2" customFormat="1" ht="25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26" customFormat="1" ht="49.5" customHeight="1">
      <c r="A3" s="22" t="s">
        <v>2</v>
      </c>
      <c r="B3" s="22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5" t="s">
        <v>10</v>
      </c>
      <c r="J3" s="25" t="s">
        <v>11</v>
      </c>
      <c r="K3" s="25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</row>
    <row r="4" spans="1:19" s="21" customFormat="1" ht="24" customHeight="1">
      <c r="A4" s="11" t="s">
        <v>21</v>
      </c>
      <c r="B4" s="11" t="s">
        <v>22</v>
      </c>
      <c r="C4" s="12" t="s">
        <v>23</v>
      </c>
      <c r="D4" s="13">
        <v>1</v>
      </c>
      <c r="E4" s="14">
        <v>1</v>
      </c>
      <c r="F4" s="11" t="s">
        <v>24</v>
      </c>
      <c r="G4" s="15" t="s">
        <v>25</v>
      </c>
      <c r="H4" s="16" t="s">
        <v>26</v>
      </c>
      <c r="I4" s="17">
        <v>58.4</v>
      </c>
      <c r="J4" s="17">
        <v>54.5</v>
      </c>
      <c r="K4" s="17">
        <v>72</v>
      </c>
      <c r="L4" s="18">
        <v>37.058000000000007</v>
      </c>
      <c r="M4" s="19">
        <v>77.599999999999994</v>
      </c>
      <c r="N4" s="14">
        <v>68.098000000000013</v>
      </c>
      <c r="O4" s="20" t="s">
        <v>27</v>
      </c>
      <c r="P4" s="11" t="s">
        <v>28</v>
      </c>
      <c r="Q4" s="11" t="s">
        <v>29</v>
      </c>
      <c r="R4" s="11" t="s">
        <v>30</v>
      </c>
      <c r="S4" s="13"/>
    </row>
    <row r="5" spans="1:19" s="21" customFormat="1" ht="24" customHeight="1">
      <c r="A5" s="11" t="s">
        <v>21</v>
      </c>
      <c r="B5" s="11" t="s">
        <v>31</v>
      </c>
      <c r="C5" s="12" t="s">
        <v>32</v>
      </c>
      <c r="D5" s="13">
        <v>1</v>
      </c>
      <c r="E5" s="14">
        <v>1</v>
      </c>
      <c r="F5" s="11" t="s">
        <v>33</v>
      </c>
      <c r="G5" s="15" t="s">
        <v>25</v>
      </c>
      <c r="H5" s="16" t="s">
        <v>34</v>
      </c>
      <c r="I5" s="17">
        <v>65.599999999999994</v>
      </c>
      <c r="J5" s="17">
        <v>62.5</v>
      </c>
      <c r="K5" s="17">
        <v>76.5</v>
      </c>
      <c r="L5" s="18">
        <v>40.981999999999999</v>
      </c>
      <c r="M5" s="19">
        <v>82.4</v>
      </c>
      <c r="N5" s="14">
        <v>73.942000000000007</v>
      </c>
      <c r="O5" s="20" t="s">
        <v>27</v>
      </c>
      <c r="P5" s="11" t="s">
        <v>35</v>
      </c>
      <c r="Q5" s="11" t="s">
        <v>36</v>
      </c>
      <c r="R5" s="11" t="s">
        <v>37</v>
      </c>
      <c r="S5" s="13"/>
    </row>
    <row r="6" spans="1:19" s="21" customFormat="1" ht="24" customHeight="1">
      <c r="A6" s="11" t="s">
        <v>21</v>
      </c>
      <c r="B6" s="11" t="s">
        <v>38</v>
      </c>
      <c r="C6" s="12" t="s">
        <v>39</v>
      </c>
      <c r="D6" s="13">
        <v>1</v>
      </c>
      <c r="E6" s="14">
        <v>1</v>
      </c>
      <c r="F6" s="11" t="s">
        <v>40</v>
      </c>
      <c r="G6" s="15" t="s">
        <v>25</v>
      </c>
      <c r="H6" s="16" t="s">
        <v>41</v>
      </c>
      <c r="I6" s="17">
        <v>67.2</v>
      </c>
      <c r="J6" s="17">
        <v>53</v>
      </c>
      <c r="K6" s="17">
        <v>87.5</v>
      </c>
      <c r="L6" s="18">
        <v>41.824000000000005</v>
      </c>
      <c r="M6" s="19">
        <v>79</v>
      </c>
      <c r="N6" s="14">
        <v>73.424000000000007</v>
      </c>
      <c r="O6" s="20" t="s">
        <v>27</v>
      </c>
      <c r="P6" s="11" t="s">
        <v>42</v>
      </c>
      <c r="Q6" s="11" t="s">
        <v>43</v>
      </c>
      <c r="R6" s="11" t="s">
        <v>44</v>
      </c>
      <c r="S6" s="13"/>
    </row>
    <row r="7" spans="1:19" s="21" customFormat="1" ht="24" customHeight="1">
      <c r="A7" s="11" t="s">
        <v>21</v>
      </c>
      <c r="B7" s="11" t="s">
        <v>45</v>
      </c>
      <c r="C7" s="12" t="s">
        <v>46</v>
      </c>
      <c r="D7" s="13">
        <v>1</v>
      </c>
      <c r="E7" s="14">
        <v>1</v>
      </c>
      <c r="F7" s="11" t="s">
        <v>47</v>
      </c>
      <c r="G7" s="15" t="s">
        <v>48</v>
      </c>
      <c r="H7" s="16" t="s">
        <v>49</v>
      </c>
      <c r="I7" s="17">
        <v>58.4</v>
      </c>
      <c r="J7" s="17">
        <v>66.5</v>
      </c>
      <c r="K7" s="17">
        <v>92.5</v>
      </c>
      <c r="L7" s="18">
        <v>43.317999999999998</v>
      </c>
      <c r="M7" s="19">
        <v>82.5</v>
      </c>
      <c r="N7" s="14">
        <v>76.317999999999998</v>
      </c>
      <c r="O7" s="20" t="s">
        <v>27</v>
      </c>
      <c r="P7" s="11" t="s">
        <v>50</v>
      </c>
      <c r="Q7" s="11" t="s">
        <v>51</v>
      </c>
      <c r="R7" s="11" t="s">
        <v>30</v>
      </c>
      <c r="S7" s="13"/>
    </row>
    <row r="8" spans="1:19" s="21" customFormat="1" ht="24" customHeight="1">
      <c r="A8" s="11" t="s">
        <v>52</v>
      </c>
      <c r="B8" s="11" t="s">
        <v>53</v>
      </c>
      <c r="C8" s="12" t="s">
        <v>54</v>
      </c>
      <c r="D8" s="13">
        <v>1</v>
      </c>
      <c r="E8" s="14">
        <v>1</v>
      </c>
      <c r="F8" s="11" t="s">
        <v>55</v>
      </c>
      <c r="G8" s="15" t="s">
        <v>48</v>
      </c>
      <c r="H8" s="16" t="s">
        <v>56</v>
      </c>
      <c r="I8" s="17">
        <v>57.6</v>
      </c>
      <c r="J8" s="17">
        <v>52.5</v>
      </c>
      <c r="K8" s="17">
        <v>71.5</v>
      </c>
      <c r="L8" s="18">
        <v>36.422000000000004</v>
      </c>
      <c r="M8" s="19">
        <v>83.4</v>
      </c>
      <c r="N8" s="14">
        <v>69.782000000000011</v>
      </c>
      <c r="O8" s="20" t="s">
        <v>27</v>
      </c>
      <c r="P8" s="11" t="s">
        <v>57</v>
      </c>
      <c r="Q8" s="11" t="s">
        <v>58</v>
      </c>
      <c r="R8" s="11" t="s">
        <v>59</v>
      </c>
      <c r="S8" s="13"/>
    </row>
    <row r="9" spans="1:19" s="21" customFormat="1" ht="24" customHeight="1">
      <c r="A9" s="11" t="s">
        <v>60</v>
      </c>
      <c r="B9" s="11" t="s">
        <v>61</v>
      </c>
      <c r="C9" s="12" t="s">
        <v>62</v>
      </c>
      <c r="D9" s="13">
        <v>1</v>
      </c>
      <c r="E9" s="14">
        <v>1</v>
      </c>
      <c r="F9" s="11" t="s">
        <v>63</v>
      </c>
      <c r="G9" s="15" t="s">
        <v>48</v>
      </c>
      <c r="H9" s="16" t="s">
        <v>64</v>
      </c>
      <c r="I9" s="17">
        <v>53.6</v>
      </c>
      <c r="J9" s="17">
        <v>52</v>
      </c>
      <c r="K9" s="17">
        <v>70.5</v>
      </c>
      <c r="L9" s="18">
        <v>35.25200000000001</v>
      </c>
      <c r="M9" s="19">
        <v>79</v>
      </c>
      <c r="N9" s="14">
        <v>66.852000000000004</v>
      </c>
      <c r="O9" s="20" t="s">
        <v>27</v>
      </c>
      <c r="P9" s="11" t="s">
        <v>65</v>
      </c>
      <c r="Q9" s="11" t="s">
        <v>66</v>
      </c>
      <c r="R9" s="11" t="s">
        <v>30</v>
      </c>
      <c r="S9" s="13"/>
    </row>
    <row r="10" spans="1:19" s="21" customFormat="1" ht="24" customHeight="1">
      <c r="A10" s="11" t="s">
        <v>60</v>
      </c>
      <c r="B10" s="11" t="s">
        <v>22</v>
      </c>
      <c r="C10" s="12" t="s">
        <v>67</v>
      </c>
      <c r="D10" s="13">
        <v>1</v>
      </c>
      <c r="E10" s="14">
        <v>1</v>
      </c>
      <c r="F10" s="11" t="s">
        <v>68</v>
      </c>
      <c r="G10" s="15" t="s">
        <v>25</v>
      </c>
      <c r="H10" s="16" t="s">
        <v>69</v>
      </c>
      <c r="I10" s="17">
        <v>54.4</v>
      </c>
      <c r="J10" s="17">
        <v>56</v>
      </c>
      <c r="K10" s="17">
        <v>63.5</v>
      </c>
      <c r="L10" s="18">
        <v>34.748000000000005</v>
      </c>
      <c r="M10" s="19">
        <v>82.4</v>
      </c>
      <c r="N10" s="14">
        <v>67.707999999999998</v>
      </c>
      <c r="O10" s="20" t="s">
        <v>27</v>
      </c>
      <c r="P10" s="11" t="s">
        <v>42</v>
      </c>
      <c r="Q10" s="11" t="s">
        <v>70</v>
      </c>
      <c r="R10" s="11" t="s">
        <v>71</v>
      </c>
      <c r="S10" s="13"/>
    </row>
    <row r="11" spans="1:19" s="21" customFormat="1" ht="24" customHeight="1">
      <c r="A11" s="11" t="s">
        <v>72</v>
      </c>
      <c r="B11" s="11" t="s">
        <v>53</v>
      </c>
      <c r="C11" s="12" t="s">
        <v>73</v>
      </c>
      <c r="D11" s="13">
        <v>3</v>
      </c>
      <c r="E11" s="14">
        <v>1</v>
      </c>
      <c r="F11" s="11" t="s">
        <v>74</v>
      </c>
      <c r="G11" s="15" t="s">
        <v>25</v>
      </c>
      <c r="H11" s="16" t="s">
        <v>75</v>
      </c>
      <c r="I11" s="17">
        <v>48</v>
      </c>
      <c r="J11" s="17">
        <v>56.5</v>
      </c>
      <c r="K11" s="17">
        <v>77.5</v>
      </c>
      <c r="L11" s="18">
        <v>36.230000000000004</v>
      </c>
      <c r="M11" s="19">
        <v>80.8</v>
      </c>
      <c r="N11" s="14">
        <v>68.550000000000011</v>
      </c>
      <c r="O11" s="20" t="s">
        <v>27</v>
      </c>
      <c r="P11" s="11" t="s">
        <v>76</v>
      </c>
      <c r="Q11" s="11" t="s">
        <v>77</v>
      </c>
      <c r="R11" s="11" t="s">
        <v>72</v>
      </c>
      <c r="S11" s="13"/>
    </row>
    <row r="12" spans="1:19" s="21" customFormat="1" ht="24" customHeight="1">
      <c r="A12" s="11" t="s">
        <v>72</v>
      </c>
      <c r="B12" s="11" t="s">
        <v>53</v>
      </c>
      <c r="C12" s="12" t="s">
        <v>73</v>
      </c>
      <c r="D12" s="13">
        <v>3</v>
      </c>
      <c r="E12" s="14">
        <v>2</v>
      </c>
      <c r="F12" s="11" t="s">
        <v>78</v>
      </c>
      <c r="G12" s="15" t="s">
        <v>25</v>
      </c>
      <c r="H12" s="16" t="s">
        <v>79</v>
      </c>
      <c r="I12" s="17">
        <v>59.2</v>
      </c>
      <c r="J12" s="17">
        <v>57</v>
      </c>
      <c r="K12" s="17">
        <v>66</v>
      </c>
      <c r="L12" s="18">
        <v>36.484000000000009</v>
      </c>
      <c r="M12" s="19">
        <v>79.8</v>
      </c>
      <c r="N12" s="14">
        <v>68.404000000000011</v>
      </c>
      <c r="O12" s="20" t="s">
        <v>27</v>
      </c>
      <c r="P12" s="11" t="s">
        <v>42</v>
      </c>
      <c r="Q12" s="11" t="s">
        <v>66</v>
      </c>
      <c r="R12" s="11" t="s">
        <v>30</v>
      </c>
      <c r="S12" s="13"/>
    </row>
    <row r="13" spans="1:19" s="21" customFormat="1" ht="24" customHeight="1">
      <c r="A13" s="11" t="s">
        <v>72</v>
      </c>
      <c r="B13" s="11" t="s">
        <v>53</v>
      </c>
      <c r="C13" s="12" t="s">
        <v>73</v>
      </c>
      <c r="D13" s="13">
        <v>3</v>
      </c>
      <c r="E13" s="14">
        <v>3</v>
      </c>
      <c r="F13" s="11" t="s">
        <v>80</v>
      </c>
      <c r="G13" s="15" t="s">
        <v>25</v>
      </c>
      <c r="H13" s="16" t="s">
        <v>81</v>
      </c>
      <c r="I13" s="17">
        <v>55.2</v>
      </c>
      <c r="J13" s="17">
        <v>49.5</v>
      </c>
      <c r="K13" s="17">
        <v>66.5</v>
      </c>
      <c r="L13" s="18">
        <v>34.353999999999999</v>
      </c>
      <c r="M13" s="19">
        <v>81.2</v>
      </c>
      <c r="N13" s="14">
        <v>66.834000000000003</v>
      </c>
      <c r="O13" s="20" t="s">
        <v>27</v>
      </c>
      <c r="P13" s="11" t="s">
        <v>42</v>
      </c>
      <c r="Q13" s="11" t="s">
        <v>82</v>
      </c>
      <c r="R13" s="11" t="s">
        <v>30</v>
      </c>
      <c r="S13" s="13"/>
    </row>
    <row r="14" spans="1:19" s="21" customFormat="1" ht="24" customHeight="1">
      <c r="A14" s="11" t="s">
        <v>83</v>
      </c>
      <c r="B14" s="11" t="s">
        <v>61</v>
      </c>
      <c r="C14" s="12" t="s">
        <v>84</v>
      </c>
      <c r="D14" s="13">
        <v>1</v>
      </c>
      <c r="E14" s="14">
        <v>1</v>
      </c>
      <c r="F14" s="11" t="s">
        <v>85</v>
      </c>
      <c r="G14" s="15" t="s">
        <v>25</v>
      </c>
      <c r="H14" s="16" t="s">
        <v>86</v>
      </c>
      <c r="I14" s="17">
        <v>46.4</v>
      </c>
      <c r="J14" s="17">
        <v>48.5</v>
      </c>
      <c r="K14" s="17">
        <v>67.5</v>
      </c>
      <c r="L14" s="18">
        <v>32.438000000000002</v>
      </c>
      <c r="M14" s="19">
        <v>82.8</v>
      </c>
      <c r="N14" s="14">
        <v>65.557999999999993</v>
      </c>
      <c r="O14" s="20" t="s">
        <v>27</v>
      </c>
      <c r="P14" s="11" t="s">
        <v>87</v>
      </c>
      <c r="Q14" s="11" t="s">
        <v>88</v>
      </c>
      <c r="R14" s="11" t="s">
        <v>30</v>
      </c>
      <c r="S14" s="13"/>
    </row>
    <row r="15" spans="1:19" s="21" customFormat="1" ht="24" customHeight="1">
      <c r="A15" s="11" t="s">
        <v>83</v>
      </c>
      <c r="B15" s="11" t="s">
        <v>22</v>
      </c>
      <c r="C15" s="12" t="s">
        <v>89</v>
      </c>
      <c r="D15" s="13">
        <v>1</v>
      </c>
      <c r="E15" s="14">
        <v>1</v>
      </c>
      <c r="F15" s="11" t="s">
        <v>90</v>
      </c>
      <c r="G15" s="15" t="s">
        <v>25</v>
      </c>
      <c r="H15" s="16" t="s">
        <v>91</v>
      </c>
      <c r="I15" s="17">
        <v>58.4</v>
      </c>
      <c r="J15" s="17">
        <v>59.5</v>
      </c>
      <c r="K15" s="17">
        <v>75</v>
      </c>
      <c r="L15" s="18">
        <v>38.558000000000007</v>
      </c>
      <c r="M15" s="19">
        <v>76.599999999999994</v>
      </c>
      <c r="N15" s="14">
        <v>69.198000000000008</v>
      </c>
      <c r="O15" s="20" t="s">
        <v>27</v>
      </c>
      <c r="P15" s="11" t="s">
        <v>92</v>
      </c>
      <c r="Q15" s="11" t="s">
        <v>93</v>
      </c>
      <c r="R15" s="11" t="s">
        <v>94</v>
      </c>
      <c r="S15" s="13"/>
    </row>
    <row r="16" spans="1:19" s="21" customFormat="1" ht="24" customHeight="1">
      <c r="A16" s="11" t="s">
        <v>83</v>
      </c>
      <c r="B16" s="11" t="s">
        <v>38</v>
      </c>
      <c r="C16" s="12" t="s">
        <v>95</v>
      </c>
      <c r="D16" s="13">
        <v>1</v>
      </c>
      <c r="E16" s="14">
        <v>1</v>
      </c>
      <c r="F16" s="11" t="s">
        <v>96</v>
      </c>
      <c r="G16" s="15" t="s">
        <v>48</v>
      </c>
      <c r="H16" s="16" t="s">
        <v>97</v>
      </c>
      <c r="I16" s="17">
        <v>51.2</v>
      </c>
      <c r="J16" s="17">
        <v>62</v>
      </c>
      <c r="K16" s="17">
        <v>83.5</v>
      </c>
      <c r="L16" s="18">
        <v>39.124000000000002</v>
      </c>
      <c r="M16" s="19">
        <v>75.7</v>
      </c>
      <c r="N16" s="14">
        <v>69.403999999999996</v>
      </c>
      <c r="O16" s="20" t="s">
        <v>27</v>
      </c>
      <c r="P16" s="11" t="s">
        <v>76</v>
      </c>
      <c r="Q16" s="11" t="s">
        <v>77</v>
      </c>
      <c r="R16" s="11" t="s">
        <v>30</v>
      </c>
      <c r="S16" s="13"/>
    </row>
    <row r="17" spans="1:19" s="21" customFormat="1" ht="24" customHeight="1">
      <c r="A17" s="11" t="s">
        <v>98</v>
      </c>
      <c r="B17" s="11" t="s">
        <v>61</v>
      </c>
      <c r="C17" s="12" t="s">
        <v>99</v>
      </c>
      <c r="D17" s="13">
        <v>1</v>
      </c>
      <c r="E17" s="14">
        <v>1</v>
      </c>
      <c r="F17" s="11" t="s">
        <v>100</v>
      </c>
      <c r="G17" s="15" t="s">
        <v>25</v>
      </c>
      <c r="H17" s="16" t="s">
        <v>101</v>
      </c>
      <c r="I17" s="17">
        <v>56</v>
      </c>
      <c r="J17" s="17">
        <v>50.5</v>
      </c>
      <c r="K17" s="17">
        <v>67</v>
      </c>
      <c r="L17" s="18">
        <v>34.81</v>
      </c>
      <c r="M17" s="19">
        <v>81.400000000000006</v>
      </c>
      <c r="N17" s="14">
        <v>67.37</v>
      </c>
      <c r="O17" s="20" t="s">
        <v>27</v>
      </c>
      <c r="P17" s="11" t="s">
        <v>102</v>
      </c>
      <c r="Q17" s="11" t="s">
        <v>103</v>
      </c>
      <c r="R17" s="11" t="s">
        <v>104</v>
      </c>
      <c r="S17" s="13"/>
    </row>
    <row r="18" spans="1:19" s="21" customFormat="1" ht="24" customHeight="1">
      <c r="A18" s="11" t="s">
        <v>98</v>
      </c>
      <c r="B18" s="11" t="s">
        <v>22</v>
      </c>
      <c r="C18" s="12" t="s">
        <v>105</v>
      </c>
      <c r="D18" s="13">
        <v>1</v>
      </c>
      <c r="E18" s="14">
        <v>1</v>
      </c>
      <c r="F18" s="11" t="s">
        <v>106</v>
      </c>
      <c r="G18" s="15" t="s">
        <v>25</v>
      </c>
      <c r="H18" s="16" t="s">
        <v>107</v>
      </c>
      <c r="I18" s="17">
        <v>62.4</v>
      </c>
      <c r="J18" s="17">
        <v>62</v>
      </c>
      <c r="K18" s="17">
        <v>57.5</v>
      </c>
      <c r="L18" s="18">
        <v>36.388000000000005</v>
      </c>
      <c r="M18" s="19">
        <v>80.3</v>
      </c>
      <c r="N18" s="14">
        <v>68.50800000000001</v>
      </c>
      <c r="O18" s="20" t="s">
        <v>27</v>
      </c>
      <c r="P18" s="11" t="s">
        <v>108</v>
      </c>
      <c r="Q18" s="11" t="s">
        <v>109</v>
      </c>
      <c r="R18" s="11" t="s">
        <v>30</v>
      </c>
      <c r="S18" s="13"/>
    </row>
    <row r="19" spans="1:19" s="21" customFormat="1" ht="24" customHeight="1">
      <c r="A19" s="11" t="s">
        <v>110</v>
      </c>
      <c r="B19" s="11" t="s">
        <v>61</v>
      </c>
      <c r="C19" s="12" t="s">
        <v>111</v>
      </c>
      <c r="D19" s="13">
        <v>2</v>
      </c>
      <c r="E19" s="14">
        <v>1</v>
      </c>
      <c r="F19" s="11" t="s">
        <v>112</v>
      </c>
      <c r="G19" s="15" t="s">
        <v>25</v>
      </c>
      <c r="H19" s="16" t="s">
        <v>113</v>
      </c>
      <c r="I19" s="17">
        <v>58.4</v>
      </c>
      <c r="J19" s="17">
        <v>50</v>
      </c>
      <c r="K19" s="17">
        <v>73</v>
      </c>
      <c r="L19" s="18">
        <v>36.448000000000008</v>
      </c>
      <c r="M19" s="19">
        <v>82.8</v>
      </c>
      <c r="N19" s="14">
        <v>69.568000000000012</v>
      </c>
      <c r="O19" s="20" t="s">
        <v>27</v>
      </c>
      <c r="P19" s="11" t="s">
        <v>42</v>
      </c>
      <c r="Q19" s="11" t="s">
        <v>114</v>
      </c>
      <c r="R19" s="11" t="s">
        <v>30</v>
      </c>
      <c r="S19" s="13"/>
    </row>
    <row r="20" spans="1:19" s="21" customFormat="1" ht="24" customHeight="1">
      <c r="A20" s="11" t="s">
        <v>110</v>
      </c>
      <c r="B20" s="11" t="s">
        <v>61</v>
      </c>
      <c r="C20" s="12" t="s">
        <v>111</v>
      </c>
      <c r="D20" s="13">
        <v>2</v>
      </c>
      <c r="E20" s="14">
        <v>2</v>
      </c>
      <c r="F20" s="11" t="s">
        <v>115</v>
      </c>
      <c r="G20" s="15" t="s">
        <v>25</v>
      </c>
      <c r="H20" s="16" t="s">
        <v>116</v>
      </c>
      <c r="I20" s="17">
        <v>48.8</v>
      </c>
      <c r="J20" s="17">
        <v>51</v>
      </c>
      <c r="K20" s="17">
        <v>84</v>
      </c>
      <c r="L20" s="18">
        <v>36.716000000000001</v>
      </c>
      <c r="M20" s="19">
        <v>77.3</v>
      </c>
      <c r="N20" s="14">
        <v>67.635999999999996</v>
      </c>
      <c r="O20" s="20" t="s">
        <v>27</v>
      </c>
      <c r="P20" s="11" t="s">
        <v>117</v>
      </c>
      <c r="Q20" s="11" t="s">
        <v>114</v>
      </c>
      <c r="R20" s="11" t="s">
        <v>118</v>
      </c>
      <c r="S20" s="13"/>
    </row>
    <row r="21" spans="1:19" s="21" customFormat="1" ht="24" customHeight="1">
      <c r="A21" s="11" t="s">
        <v>110</v>
      </c>
      <c r="B21" s="11" t="s">
        <v>119</v>
      </c>
      <c r="C21" s="12" t="s">
        <v>120</v>
      </c>
      <c r="D21" s="13">
        <v>1</v>
      </c>
      <c r="E21" s="14">
        <v>1</v>
      </c>
      <c r="F21" s="11" t="s">
        <v>121</v>
      </c>
      <c r="G21" s="15" t="s">
        <v>25</v>
      </c>
      <c r="H21" s="16" t="s">
        <v>122</v>
      </c>
      <c r="I21" s="17">
        <v>69.599999999999994</v>
      </c>
      <c r="J21" s="17">
        <v>61.5</v>
      </c>
      <c r="K21" s="17">
        <v>68.5</v>
      </c>
      <c r="L21" s="18">
        <v>40.082000000000001</v>
      </c>
      <c r="M21" s="19">
        <v>78.2</v>
      </c>
      <c r="N21" s="14">
        <v>71.361999999999995</v>
      </c>
      <c r="O21" s="20" t="s">
        <v>27</v>
      </c>
      <c r="P21" s="11" t="s">
        <v>123</v>
      </c>
      <c r="Q21" s="11" t="s">
        <v>124</v>
      </c>
      <c r="R21" s="11" t="s">
        <v>125</v>
      </c>
      <c r="S21" s="13"/>
    </row>
    <row r="22" spans="1:19" s="21" customFormat="1" ht="24" customHeight="1">
      <c r="A22" s="11" t="s">
        <v>110</v>
      </c>
      <c r="B22" s="11" t="s">
        <v>22</v>
      </c>
      <c r="C22" s="12" t="s">
        <v>126</v>
      </c>
      <c r="D22" s="13">
        <v>1</v>
      </c>
      <c r="E22" s="14">
        <v>1</v>
      </c>
      <c r="F22" s="11" t="s">
        <v>127</v>
      </c>
      <c r="G22" s="15" t="s">
        <v>48</v>
      </c>
      <c r="H22" s="16" t="s">
        <v>128</v>
      </c>
      <c r="I22" s="17">
        <v>60</v>
      </c>
      <c r="J22" s="17">
        <v>63</v>
      </c>
      <c r="K22" s="17">
        <v>59</v>
      </c>
      <c r="L22" s="18">
        <v>36.340000000000003</v>
      </c>
      <c r="M22" s="19">
        <v>82.2</v>
      </c>
      <c r="N22" s="14">
        <v>69.22</v>
      </c>
      <c r="O22" s="20" t="s">
        <v>27</v>
      </c>
      <c r="P22" s="11" t="s">
        <v>129</v>
      </c>
      <c r="Q22" s="11" t="s">
        <v>130</v>
      </c>
      <c r="R22" s="11" t="s">
        <v>131</v>
      </c>
      <c r="S22" s="13"/>
    </row>
    <row r="23" spans="1:19" s="21" customFormat="1" ht="24" customHeight="1">
      <c r="A23" s="11" t="s">
        <v>132</v>
      </c>
      <c r="B23" s="11"/>
      <c r="C23" s="12" t="s">
        <v>133</v>
      </c>
      <c r="D23" s="13">
        <v>1</v>
      </c>
      <c r="E23" s="14">
        <v>2</v>
      </c>
      <c r="F23" s="11" t="s">
        <v>134</v>
      </c>
      <c r="G23" s="15" t="s">
        <v>25</v>
      </c>
      <c r="H23" s="16" t="s">
        <v>135</v>
      </c>
      <c r="I23" s="17">
        <v>47.2</v>
      </c>
      <c r="J23" s="17">
        <v>54.5</v>
      </c>
      <c r="K23" s="17">
        <v>73.5</v>
      </c>
      <c r="L23" s="18">
        <v>34.894000000000005</v>
      </c>
      <c r="M23" s="19">
        <v>77.2</v>
      </c>
      <c r="N23" s="14">
        <f>SUM(L23+M23*0.4)</f>
        <v>65.774000000000001</v>
      </c>
      <c r="O23" s="20" t="s">
        <v>27</v>
      </c>
      <c r="P23" s="11" t="s">
        <v>117</v>
      </c>
      <c r="Q23" s="11" t="s">
        <v>114</v>
      </c>
      <c r="R23" s="11"/>
      <c r="S23" s="13"/>
    </row>
    <row r="24" spans="1:19" s="21" customFormat="1" ht="24" customHeight="1">
      <c r="A24" s="11" t="s">
        <v>136</v>
      </c>
      <c r="B24" s="11"/>
      <c r="C24" s="12" t="s">
        <v>137</v>
      </c>
      <c r="D24" s="13">
        <v>1</v>
      </c>
      <c r="E24" s="14">
        <v>1</v>
      </c>
      <c r="F24" s="11" t="s">
        <v>138</v>
      </c>
      <c r="G24" s="15" t="s">
        <v>48</v>
      </c>
      <c r="H24" s="16" t="s">
        <v>139</v>
      </c>
      <c r="I24" s="17">
        <v>48.8</v>
      </c>
      <c r="J24" s="17">
        <v>58.5</v>
      </c>
      <c r="K24" s="17">
        <v>77.5</v>
      </c>
      <c r="L24" s="18">
        <v>36.766000000000005</v>
      </c>
      <c r="M24" s="19">
        <v>83</v>
      </c>
      <c r="N24" s="14">
        <f>SUM(L24+M24*0.4)</f>
        <v>69.966000000000008</v>
      </c>
      <c r="O24" s="20" t="s">
        <v>27</v>
      </c>
      <c r="P24" s="11" t="s">
        <v>42</v>
      </c>
      <c r="Q24" s="11" t="s">
        <v>70</v>
      </c>
      <c r="R24" s="11"/>
      <c r="S24" s="13"/>
    </row>
    <row r="25" spans="1:19" s="21" customFormat="1" ht="24" customHeight="1">
      <c r="A25" s="11" t="s">
        <v>140</v>
      </c>
      <c r="B25" s="11" t="s">
        <v>141</v>
      </c>
      <c r="C25" s="12" t="s">
        <v>142</v>
      </c>
      <c r="D25" s="13">
        <v>1</v>
      </c>
      <c r="E25" s="14">
        <v>1</v>
      </c>
      <c r="F25" s="11" t="s">
        <v>143</v>
      </c>
      <c r="G25" s="15" t="s">
        <v>25</v>
      </c>
      <c r="H25" s="16" t="s">
        <v>144</v>
      </c>
      <c r="I25" s="17">
        <v>65.599999999999994</v>
      </c>
      <c r="J25" s="17">
        <v>58.5</v>
      </c>
      <c r="K25" s="17"/>
      <c r="L25" s="18">
        <v>31.202500000000001</v>
      </c>
      <c r="M25" s="19">
        <v>83</v>
      </c>
      <c r="N25" s="27">
        <v>72.7</v>
      </c>
      <c r="O25" s="20"/>
      <c r="P25" s="11" t="s">
        <v>87</v>
      </c>
      <c r="Q25" s="11" t="s">
        <v>145</v>
      </c>
      <c r="R25" s="11" t="s">
        <v>146</v>
      </c>
      <c r="S25" s="13"/>
    </row>
  </sheetData>
  <mergeCells count="1">
    <mergeCell ref="A2:S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拟录用人员名单（二）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2015-09-28T02:28:26Z</dcterms:modified>
</cp:coreProperties>
</file>