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第一批录用人员名单" sheetId="1" r:id="rId1"/>
  </sheets>
  <definedNames>
    <definedName name="_xlnm.Print_Titles" localSheetId="0">'第一批录用人员名单'!$3:$3</definedName>
    <definedName name="黄冈" localSheetId="0">'第一批录用人员名单'!$A$3:$O$3</definedName>
    <definedName name="黄冈">#REF!</definedName>
  </definedNames>
  <calcPr fullCalcOnLoad="1"/>
</workbook>
</file>

<file path=xl/sharedStrings.xml><?xml version="1.0" encoding="utf-8"?>
<sst xmlns="http://schemas.openxmlformats.org/spreadsheetml/2006/main" count="1630" uniqueCount="1019">
  <si>
    <t>黄冈市国有土地储备中心</t>
  </si>
  <si>
    <t>财务科科员</t>
  </si>
  <si>
    <t>2002006001013</t>
  </si>
  <si>
    <t>中共黄梅县委办公室</t>
  </si>
  <si>
    <t>2002006011005</t>
  </si>
  <si>
    <t>华中师范大学汉口分校</t>
  </si>
  <si>
    <t>黄州区司法局</t>
  </si>
  <si>
    <t>2002006002001</t>
  </si>
  <si>
    <t>王辉</t>
  </si>
  <si>
    <t>102421306409</t>
  </si>
  <si>
    <t>黄冈互动教学网校</t>
  </si>
  <si>
    <t>陈婷</t>
  </si>
  <si>
    <t>102420602903</t>
  </si>
  <si>
    <t>英山县质量技术监督局</t>
  </si>
  <si>
    <t>英山县招商局</t>
  </si>
  <si>
    <t>2002006007009</t>
  </si>
  <si>
    <t>陈治银</t>
  </si>
  <si>
    <t>102424303824</t>
  </si>
  <si>
    <t>湖北省武穴市余川镇松山咀社区</t>
  </si>
  <si>
    <t>陈勉</t>
  </si>
  <si>
    <t>102423025630</t>
  </si>
  <si>
    <t>湖南中医药大学</t>
  </si>
  <si>
    <t>陈威</t>
  </si>
  <si>
    <t>何钦</t>
  </si>
  <si>
    <t>102423014807</t>
  </si>
  <si>
    <t>江琳</t>
  </si>
  <si>
    <t>102422303303</t>
  </si>
  <si>
    <t>思想政治教育专业</t>
  </si>
  <si>
    <t>河北石家庄市石家庄学院</t>
  </si>
  <si>
    <t>曹宇</t>
  </si>
  <si>
    <t>102422615929</t>
  </si>
  <si>
    <t>湖北省黄冈市黄州区赤壁街道办事处毛纺社区</t>
  </si>
  <si>
    <t>团风县司法局</t>
  </si>
  <si>
    <t>2002006003001</t>
  </si>
  <si>
    <t>康姗</t>
  </si>
  <si>
    <t>102422603929</t>
  </si>
  <si>
    <t>湖北省武昌工学院</t>
  </si>
  <si>
    <t>蓝岚</t>
  </si>
  <si>
    <t>102424307609</t>
  </si>
  <si>
    <t>童钰</t>
  </si>
  <si>
    <t>102420404023</t>
  </si>
  <si>
    <t>食品工程</t>
  </si>
  <si>
    <t>浙江工商大学</t>
  </si>
  <si>
    <t>胡婷</t>
  </si>
  <si>
    <t>102424402016</t>
  </si>
  <si>
    <t>湖北省黄冈市蕲春县刘河镇刘河村</t>
  </si>
  <si>
    <t>东南大学</t>
  </si>
  <si>
    <t>龚冠翔</t>
  </si>
  <si>
    <t>102426203417</t>
  </si>
  <si>
    <t>王万里</t>
  </si>
  <si>
    <t>102424704413</t>
  </si>
  <si>
    <t>蕲春县株林镇石板岩村</t>
  </si>
  <si>
    <t>方圆</t>
  </si>
  <si>
    <t>102422614719</t>
  </si>
  <si>
    <t>罗田县公共交通公司</t>
  </si>
  <si>
    <t>102422201528</t>
  </si>
  <si>
    <t>程禾呈</t>
  </si>
  <si>
    <t>102421602912</t>
  </si>
  <si>
    <t>重庆宏发造价咨询有限公司</t>
  </si>
  <si>
    <t>王林涛</t>
  </si>
  <si>
    <t>102421902709</t>
  </si>
  <si>
    <t>湖北新冶钢有限公司</t>
  </si>
  <si>
    <t>陈礼</t>
  </si>
  <si>
    <t>102423002327</t>
  </si>
  <si>
    <t>东海县海派培训中心</t>
  </si>
  <si>
    <t>段愿</t>
  </si>
  <si>
    <t>102421408613</t>
  </si>
  <si>
    <t>韩峻峰</t>
  </si>
  <si>
    <t>102425703417</t>
  </si>
  <si>
    <t>沈娇</t>
  </si>
  <si>
    <t>102423902407</t>
  </si>
  <si>
    <t>蕲春县青石镇</t>
  </si>
  <si>
    <t>电子信心工程</t>
  </si>
  <si>
    <t>王小飞</t>
  </si>
  <si>
    <t>102424900713</t>
  </si>
  <si>
    <t>吴媛媛</t>
  </si>
  <si>
    <t>102423007804</t>
  </si>
  <si>
    <t>夏苏杭</t>
  </si>
  <si>
    <t>102425300409</t>
  </si>
  <si>
    <t>鄂钢公司</t>
  </si>
  <si>
    <t>河北大学</t>
  </si>
  <si>
    <t>黄晶</t>
  </si>
  <si>
    <t>2002006007008</t>
  </si>
  <si>
    <t>王璟峰</t>
  </si>
  <si>
    <t>102423020210</t>
  </si>
  <si>
    <t>浠水县欢乐堡英语学校</t>
  </si>
  <si>
    <t>张琨</t>
  </si>
  <si>
    <t>102426301009</t>
  </si>
  <si>
    <t>湖北省武穴市花桥镇花桥社区居委会</t>
  </si>
  <si>
    <t>2002006003002</t>
  </si>
  <si>
    <t>黄冈市社会劳动保险事业管理局</t>
  </si>
  <si>
    <t>综合科室科员</t>
  </si>
  <si>
    <t>2002006001020</t>
  </si>
  <si>
    <t>武穴市纪委监察局</t>
  </si>
  <si>
    <t>业务科室科员2</t>
  </si>
  <si>
    <t>2002006010006</t>
  </si>
  <si>
    <t>黄冈市林业局</t>
  </si>
  <si>
    <t>造林科科员</t>
  </si>
  <si>
    <t>2002006001005</t>
  </si>
  <si>
    <t>河南农业大学</t>
  </si>
  <si>
    <t>五</t>
  </si>
  <si>
    <t>水利水电工程</t>
  </si>
  <si>
    <t>工商企业管理</t>
  </si>
  <si>
    <t>武汉科技大学中南分校</t>
  </si>
  <si>
    <t>袁兰</t>
  </si>
  <si>
    <t>102423314507</t>
  </si>
  <si>
    <t>广东超讯通信技术公司</t>
  </si>
  <si>
    <t>中国矿业大学</t>
  </si>
  <si>
    <t>102426201919</t>
  </si>
  <si>
    <t>药物化学</t>
  </si>
  <si>
    <t>罗娃</t>
  </si>
  <si>
    <t>102424801325</t>
  </si>
  <si>
    <t>麻城市农业局</t>
  </si>
  <si>
    <t>彭展</t>
  </si>
  <si>
    <t>102422301412</t>
  </si>
  <si>
    <t>陈江涛</t>
  </si>
  <si>
    <t>102422306524</t>
  </si>
  <si>
    <t>湖北省蕲春县漕河镇芝麻山社区</t>
  </si>
  <si>
    <t>102425501626</t>
  </si>
  <si>
    <t>安顺渣土清运有限公司</t>
  </si>
  <si>
    <t>徐祖宏</t>
  </si>
  <si>
    <t>102423010504</t>
  </si>
  <si>
    <t>荣其乐</t>
  </si>
  <si>
    <t>102424901702</t>
  </si>
  <si>
    <t>麻城市福田河镇政府</t>
  </si>
  <si>
    <t>洪顺丽</t>
  </si>
  <si>
    <t>102423004110</t>
  </si>
  <si>
    <t>武穴市武穴街道办事处</t>
  </si>
  <si>
    <t>经济学专业</t>
  </si>
  <si>
    <t>谈栗</t>
  </si>
  <si>
    <t>102421601707</t>
  </si>
  <si>
    <t>谢诗晴</t>
  </si>
  <si>
    <t>102421405813</t>
  </si>
  <si>
    <t>湖北医药学院</t>
  </si>
  <si>
    <t>梅翠芳</t>
  </si>
  <si>
    <t>102421401419</t>
  </si>
  <si>
    <t>黄冈市团风县团风镇来龙庙村</t>
  </si>
  <si>
    <t>曹玉</t>
  </si>
  <si>
    <t>102421901001</t>
  </si>
  <si>
    <t>陈亚凡</t>
  </si>
  <si>
    <t>102423311219</t>
  </si>
  <si>
    <t>湖北省蕲春县刘河镇石马山村</t>
  </si>
  <si>
    <t>王谦</t>
  </si>
  <si>
    <t>102421903608</t>
  </si>
  <si>
    <t>湖北省黄冈市蕲春县赤东镇马铺村</t>
  </si>
  <si>
    <t>绘画（国画）</t>
  </si>
  <si>
    <t>黑河学院</t>
  </si>
  <si>
    <t>李官俊</t>
  </si>
  <si>
    <t>102425000613</t>
  </si>
  <si>
    <t>湖北省黄冈市蕲春县中银富登村镇银行</t>
  </si>
  <si>
    <t>安徽省淮南市淮南联合大学</t>
  </si>
  <si>
    <t>102423026107</t>
  </si>
  <si>
    <t>黄石市黄石港区住房保障与房屋征收管理局</t>
  </si>
  <si>
    <t>邵世赞</t>
  </si>
  <si>
    <t>102423315423</t>
  </si>
  <si>
    <t>福建师范大学</t>
  </si>
  <si>
    <t>陈情远</t>
  </si>
  <si>
    <t>102425500529</t>
  </si>
  <si>
    <t>泉州师范学院</t>
  </si>
  <si>
    <t>英语（经贸方向）</t>
  </si>
  <si>
    <t>熊辉</t>
  </si>
  <si>
    <t>102424502217</t>
  </si>
  <si>
    <t>湖北省孝感市汉川市城隍镇王集村村书记助理</t>
  </si>
  <si>
    <t>陈思语</t>
  </si>
  <si>
    <t>102423900828</t>
  </si>
  <si>
    <t>王达</t>
  </si>
  <si>
    <t>102424602014</t>
  </si>
  <si>
    <t>周小骏</t>
  </si>
  <si>
    <t>102423714310</t>
  </si>
  <si>
    <t>英山县温泉镇东门社区</t>
  </si>
  <si>
    <t>何光金</t>
  </si>
  <si>
    <t>102421601630</t>
  </si>
  <si>
    <t>程越</t>
  </si>
  <si>
    <t>102423006220</t>
  </si>
  <si>
    <t>湖北省红安县永佳河镇刘祥村</t>
  </si>
  <si>
    <t>沈玲燕</t>
  </si>
  <si>
    <t>102422606504</t>
  </si>
  <si>
    <t>山东科技大学</t>
  </si>
  <si>
    <t>袁月</t>
  </si>
  <si>
    <t>102425400124</t>
  </si>
  <si>
    <t>陈丰</t>
  </si>
  <si>
    <t>102422304924</t>
  </si>
  <si>
    <t>万品建筑设计(上海)有限公司</t>
  </si>
  <si>
    <t>陈梦婷</t>
  </si>
  <si>
    <t>102422604616</t>
  </si>
  <si>
    <t>陶思宇</t>
  </si>
  <si>
    <t>102423105704</t>
  </si>
  <si>
    <t>麻城市经济开发区聂家榨村</t>
  </si>
  <si>
    <t>王万</t>
  </si>
  <si>
    <t>102426101704</t>
  </si>
  <si>
    <t>英山县佳丽影楼</t>
  </si>
  <si>
    <t>胡帆</t>
  </si>
  <si>
    <t>102425102530</t>
  </si>
  <si>
    <t>湖北省黄冈市黄州区路口镇谢家小塆社区</t>
  </si>
  <si>
    <t>广播电视编导 国际经济与贸易</t>
  </si>
  <si>
    <t>郭岭</t>
  </si>
  <si>
    <t>102422003719</t>
  </si>
  <si>
    <t>广东省佛山市顺德联合电子有限公司</t>
  </si>
  <si>
    <t>晏子童</t>
  </si>
  <si>
    <t>102421300315</t>
  </si>
  <si>
    <t>罗田县白莲河乡人民政府</t>
  </si>
  <si>
    <t>刘建</t>
  </si>
  <si>
    <t>102421310322</t>
  </si>
  <si>
    <t>北京航空航天大学</t>
  </si>
  <si>
    <t>民航机务工程</t>
  </si>
  <si>
    <t>夏煜东</t>
  </si>
  <si>
    <t>102423306519</t>
  </si>
  <si>
    <t>黄州区赤壁街道二机社区</t>
  </si>
  <si>
    <t>张莎</t>
  </si>
  <si>
    <t>102421412806</t>
  </si>
  <si>
    <t>琼州学院</t>
  </si>
  <si>
    <t>彭盼</t>
  </si>
  <si>
    <t>102422608311</t>
  </si>
  <si>
    <t>湖北省团风县上巴河镇</t>
  </si>
  <si>
    <t>潘华灵</t>
  </si>
  <si>
    <t>102423314303</t>
  </si>
  <si>
    <t>宜昌市五峰土家族自治县长乐坪镇政府</t>
  </si>
  <si>
    <t>周大为</t>
  </si>
  <si>
    <t>102422600327</t>
  </si>
  <si>
    <t>钟恩</t>
  </si>
  <si>
    <t>张皓</t>
  </si>
  <si>
    <t>102422310406</t>
  </si>
  <si>
    <t>李栋</t>
  </si>
  <si>
    <t>102423019921</t>
  </si>
  <si>
    <t>卢洪升</t>
  </si>
  <si>
    <t>102426204329</t>
  </si>
  <si>
    <t>黄冈市蕲春县檀林镇裴围村</t>
  </si>
  <si>
    <t>黄威</t>
  </si>
  <si>
    <t>102421309704</t>
  </si>
  <si>
    <t>陶垒</t>
  </si>
  <si>
    <t>102426105117</t>
  </si>
  <si>
    <t>童话</t>
  </si>
  <si>
    <t>102421412207</t>
  </si>
  <si>
    <t>黄燕玲</t>
  </si>
  <si>
    <t>102423023707</t>
  </si>
  <si>
    <t>英山县思源实验中学</t>
  </si>
  <si>
    <t>江西科技师范大学理工学院</t>
  </si>
  <si>
    <t>桂倩</t>
  </si>
  <si>
    <t>102423612205</t>
  </si>
  <si>
    <t>公共关系学</t>
  </si>
  <si>
    <t>广西财经学院</t>
  </si>
  <si>
    <t>张清清</t>
  </si>
  <si>
    <t>102421600901</t>
  </si>
  <si>
    <t>胡敏</t>
  </si>
  <si>
    <t>102426100719</t>
  </si>
  <si>
    <t>霍雯</t>
  </si>
  <si>
    <t>102421410730</t>
  </si>
  <si>
    <t>红安县觅儿政府茶庵庙村</t>
  </si>
  <si>
    <t>襄樊学院(现更名为湖北文理学院)</t>
  </si>
  <si>
    <t>张煜</t>
  </si>
  <si>
    <t>102421304726</t>
  </si>
  <si>
    <t>曹睿</t>
  </si>
  <si>
    <t>102422106319</t>
  </si>
  <si>
    <t>武汉市公安局新洲分局</t>
  </si>
  <si>
    <t>方阿婷</t>
  </si>
  <si>
    <t>102423107119</t>
  </si>
  <si>
    <t>雷雨龙</t>
  </si>
  <si>
    <t>102423025318</t>
  </si>
  <si>
    <t>湖北省黄冈市宝塔社区</t>
  </si>
  <si>
    <t>张聪</t>
  </si>
  <si>
    <t>102422208503</t>
  </si>
  <si>
    <t>湖北省蕲春县横车镇人民政府</t>
  </si>
  <si>
    <t>重庆交通大学</t>
  </si>
  <si>
    <t>湖南工业大学</t>
  </si>
  <si>
    <t>102422005330</t>
  </si>
  <si>
    <t>中国建设银行股份有限公司英山支行</t>
  </si>
  <si>
    <t>王计</t>
  </si>
  <si>
    <t>102421303305</t>
  </si>
  <si>
    <t>京山县劳动人事争议仲裁院</t>
  </si>
  <si>
    <t>黄冈市林业科学研究所</t>
  </si>
  <si>
    <t>於莹</t>
  </si>
  <si>
    <t>102422200402</t>
  </si>
  <si>
    <t>郑云椿</t>
  </si>
  <si>
    <t>102421302118</t>
  </si>
  <si>
    <t>朱华荣</t>
  </si>
  <si>
    <t>102423317804</t>
  </si>
  <si>
    <t>华南师范大学</t>
  </si>
  <si>
    <t>黄雄</t>
  </si>
  <si>
    <t>张龙</t>
  </si>
  <si>
    <t>102423309907</t>
  </si>
  <si>
    <t>湖北省随州市随县洪山镇高尖山村委会</t>
  </si>
  <si>
    <t>殷明慧</t>
  </si>
  <si>
    <t>102424308418</t>
  </si>
  <si>
    <t>熊文杰</t>
  </si>
  <si>
    <t>102421306608</t>
  </si>
  <si>
    <t>湖北省计量测试技术研究院</t>
  </si>
  <si>
    <t>通信工程（计算机方向）</t>
  </si>
  <si>
    <t>湖北师范学院计算机科学与技术系</t>
  </si>
  <si>
    <t>南柳权</t>
  </si>
  <si>
    <t>102422601610</t>
  </si>
  <si>
    <t>电脑艺术设计</t>
  </si>
  <si>
    <t>洪艳</t>
  </si>
  <si>
    <t>102424400626</t>
  </si>
  <si>
    <t>湖北武汉培根文化传播有限公司</t>
  </si>
  <si>
    <t>中国现当代文学</t>
  </si>
  <si>
    <t>社区矫正办公室科员</t>
  </si>
  <si>
    <t>2002006009005</t>
  </si>
  <si>
    <t>兰莹莹</t>
  </si>
  <si>
    <t>102425600309</t>
  </si>
  <si>
    <t>前锦网络信息技术（上海）有限公司武汉分公</t>
  </si>
  <si>
    <t>马丽</t>
  </si>
  <si>
    <t>102423102004</t>
  </si>
  <si>
    <t>黄冈市团风县团风镇郧阳村</t>
  </si>
  <si>
    <t>余新蕲</t>
  </si>
  <si>
    <t>102423202025</t>
  </si>
  <si>
    <t>程春林</t>
  </si>
  <si>
    <t>102426204623</t>
  </si>
  <si>
    <t>汉语言文学（文案策划）</t>
  </si>
  <si>
    <t>102421202326</t>
  </si>
  <si>
    <t>黄梅县柳林乡陈湖咀村</t>
  </si>
  <si>
    <t>陈慰</t>
  </si>
  <si>
    <t>102423004616</t>
  </si>
  <si>
    <t>黄冈市罗田县胜利镇占家冲村</t>
  </si>
  <si>
    <t>徐迅</t>
  </si>
  <si>
    <t>102422102214</t>
  </si>
  <si>
    <t>张丽宏</t>
  </si>
  <si>
    <t>102423024927</t>
  </si>
  <si>
    <t>深圳市东方嘉盛供应链股份有限公司</t>
  </si>
  <si>
    <t>郑伟伟</t>
  </si>
  <si>
    <t>102422610818</t>
  </si>
  <si>
    <t>黄冈市蕲春县横车镇马湖村</t>
  </si>
  <si>
    <t>汤浩伟</t>
  </si>
  <si>
    <t>102421902806</t>
  </si>
  <si>
    <t>南京师范大学泰州学院</t>
  </si>
  <si>
    <t>傅何苗</t>
  </si>
  <si>
    <t>102424101821</t>
  </si>
  <si>
    <t>团风镇民政办公室</t>
  </si>
  <si>
    <t>102421204017</t>
  </si>
  <si>
    <t>武汉市新洲区李集街得胜村</t>
  </si>
  <si>
    <t>臧芳芳</t>
  </si>
  <si>
    <t>102423818427</t>
  </si>
  <si>
    <t>伍峻铝</t>
  </si>
  <si>
    <t>102424307822</t>
  </si>
  <si>
    <t>北京华宇信息技术有限公司</t>
  </si>
  <si>
    <t>钟钊</t>
  </si>
  <si>
    <t>102421500412</t>
  </si>
  <si>
    <t>湖北省黄冈市团风县农业局</t>
  </si>
  <si>
    <t>电子信息系通信工程专业</t>
  </si>
  <si>
    <t>东北大学秦皇岛分校</t>
  </si>
  <si>
    <t>邱泽林</t>
  </si>
  <si>
    <t>102422206602</t>
  </si>
  <si>
    <t>长江职业学院</t>
  </si>
  <si>
    <t>周小虎</t>
  </si>
  <si>
    <t>102423204620</t>
  </si>
  <si>
    <t>湖北省孝感学院新技术学院</t>
  </si>
  <si>
    <t>浠水县人民政府法制办公室</t>
  </si>
  <si>
    <t>2002006008016</t>
  </si>
  <si>
    <t>曹高能</t>
  </si>
  <si>
    <t>102423000110</t>
  </si>
  <si>
    <t>武汉市新洲区旧街街洪山村</t>
  </si>
  <si>
    <t>余梦亭</t>
  </si>
  <si>
    <t>102423318603</t>
  </si>
  <si>
    <t>胡美琳</t>
  </si>
  <si>
    <t>102421501915</t>
  </si>
  <si>
    <t>武大出版传媒股份公司</t>
  </si>
  <si>
    <t>王小瑞</t>
  </si>
  <si>
    <t>102425101112</t>
  </si>
  <si>
    <t>光山县行政大厅发改委窗口</t>
  </si>
  <si>
    <t>王志坚</t>
  </si>
  <si>
    <t>102422212301</t>
  </si>
  <si>
    <t>张梦</t>
  </si>
  <si>
    <t>102424401002</t>
  </si>
  <si>
    <t>方炽</t>
  </si>
  <si>
    <t>102421601627</t>
  </si>
  <si>
    <t>湖北省英山县温泉镇泻水岩村</t>
  </si>
  <si>
    <t>曹程</t>
  </si>
  <si>
    <t>102423009408</t>
  </si>
  <si>
    <t>陈军</t>
  </si>
  <si>
    <t>102424103210</t>
  </si>
  <si>
    <t>蕲春县檀林镇人力资源和社会保障服务所</t>
  </si>
  <si>
    <t>中国海洋大学</t>
  </si>
  <si>
    <t>对外汉语</t>
  </si>
  <si>
    <t>武穴市乡镇（街办）机关</t>
  </si>
  <si>
    <t>2002006010011</t>
  </si>
  <si>
    <t>工商管理</t>
  </si>
  <si>
    <t>服装设计与工程</t>
  </si>
  <si>
    <t>麻城市水产局</t>
  </si>
  <si>
    <t>2002006005006</t>
  </si>
  <si>
    <t>湖北省黄冈师范学院</t>
  </si>
  <si>
    <t>黄梅县杉木乡</t>
  </si>
  <si>
    <t>综合办科员</t>
  </si>
  <si>
    <t>2002006011010</t>
  </si>
  <si>
    <t>华中科技大学</t>
  </si>
  <si>
    <t>艺术设计</t>
  </si>
  <si>
    <t>湖北理工学院</t>
  </si>
  <si>
    <t>黄冈职业技术学院</t>
  </si>
  <si>
    <t>城市规划</t>
  </si>
  <si>
    <t>武汉科技大学城市学院</t>
  </si>
  <si>
    <t>柳汭含</t>
  </si>
  <si>
    <t>102423306329</t>
  </si>
  <si>
    <t>湖北省黄冈市团风县劳动就业管理局</t>
  </si>
  <si>
    <t>2002006002002</t>
  </si>
  <si>
    <t>财务会计教育</t>
  </si>
  <si>
    <t>中南财经政法大学武汉学院</t>
  </si>
  <si>
    <t>谢思武</t>
  </si>
  <si>
    <t>102426103604</t>
  </si>
  <si>
    <t>园林景观设计</t>
  </si>
  <si>
    <t>日语</t>
  </si>
  <si>
    <t>运动训练</t>
  </si>
  <si>
    <t>2002006009001</t>
  </si>
  <si>
    <t>武汉工商学院</t>
  </si>
  <si>
    <t>武穴市人民检察院</t>
  </si>
  <si>
    <t>2002006010002</t>
  </si>
  <si>
    <t>2002006010010</t>
  </si>
  <si>
    <t>2002006008015</t>
  </si>
  <si>
    <t>中共浠水县委老干局</t>
  </si>
  <si>
    <t>2002006008001</t>
  </si>
  <si>
    <t>材料化学</t>
  </si>
  <si>
    <t>自动化</t>
  </si>
  <si>
    <t>黄梅县柳林乡</t>
  </si>
  <si>
    <t>2002006011008</t>
  </si>
  <si>
    <t>新闻学</t>
  </si>
  <si>
    <t>湖北大学知行学院</t>
  </si>
  <si>
    <t>教育技术学</t>
  </si>
  <si>
    <t>余赟</t>
  </si>
  <si>
    <t>102426205019</t>
  </si>
  <si>
    <t>麻城市园林社区</t>
  </si>
  <si>
    <t>材料成型及其过程控制</t>
  </si>
  <si>
    <t>黄石理工学院</t>
  </si>
  <si>
    <t>生物科学</t>
  </si>
  <si>
    <t>武汉工业学院</t>
  </si>
  <si>
    <t>湖南师范大学</t>
  </si>
  <si>
    <t>荆楚理工学院</t>
  </si>
  <si>
    <t>黄冈市卫生和计划生育委员会</t>
  </si>
  <si>
    <t>行政审批科科员</t>
  </si>
  <si>
    <t>朱虹璋</t>
  </si>
  <si>
    <t>102426110612</t>
  </si>
  <si>
    <t>辜道武</t>
  </si>
  <si>
    <t>102423310802</t>
  </si>
  <si>
    <t>男</t>
  </si>
  <si>
    <t>女</t>
  </si>
  <si>
    <t>2002006001003</t>
  </si>
  <si>
    <t>武汉理工大学华夏学院</t>
  </si>
  <si>
    <t>黄梅县下新镇</t>
  </si>
  <si>
    <t>2002006011013</t>
  </si>
  <si>
    <t>三峡大学科技学院</t>
  </si>
  <si>
    <t>江汉大学</t>
  </si>
  <si>
    <t>浠水县经济和信息化局</t>
  </si>
  <si>
    <t>2002006008017</t>
  </si>
  <si>
    <t>湖北中医药大学</t>
  </si>
  <si>
    <t>科员3</t>
  </si>
  <si>
    <t>2002006005003</t>
  </si>
  <si>
    <t>长江大学</t>
  </si>
  <si>
    <t>2002006010009</t>
  </si>
  <si>
    <t>张婷婷</t>
  </si>
  <si>
    <t>102422100708</t>
  </si>
  <si>
    <t>2002006006006</t>
  </si>
  <si>
    <t>会计（注册会计师方向）</t>
  </si>
  <si>
    <t>黄梅县食品药品监督管理局</t>
  </si>
  <si>
    <t>2002006011001</t>
  </si>
  <si>
    <t>湖北省黄梅县大河镇</t>
  </si>
  <si>
    <t>曾俊</t>
  </si>
  <si>
    <t>102421400710</t>
  </si>
  <si>
    <t>深圳市宝安区民政局</t>
  </si>
  <si>
    <t>华北科技学院</t>
  </si>
  <si>
    <t>黄梅县信访局</t>
  </si>
  <si>
    <t>接访中心科员</t>
  </si>
  <si>
    <t>2002006011003</t>
  </si>
  <si>
    <t>王凯</t>
  </si>
  <si>
    <t>102426106313</t>
  </si>
  <si>
    <t>湖北省黄冈市龙感湖管理区民政局</t>
  </si>
  <si>
    <t>电子信息科学与技术</t>
  </si>
  <si>
    <t>湖北工业大学商贸学院</t>
  </si>
  <si>
    <t>生物技术</t>
  </si>
  <si>
    <t>汤焱</t>
  </si>
  <si>
    <t>102422207624</t>
  </si>
  <si>
    <t>乡镇机关科员9</t>
  </si>
  <si>
    <t>2002006009016</t>
  </si>
  <si>
    <t>麻城市人民检察院</t>
  </si>
  <si>
    <t>科员2</t>
  </si>
  <si>
    <t>2002006005005</t>
  </si>
  <si>
    <t>武汉长江工商学院</t>
  </si>
  <si>
    <t>机电一体化工程</t>
  </si>
  <si>
    <t>周林</t>
  </si>
  <si>
    <t>102422102923</t>
  </si>
  <si>
    <t>蕲春县横车镇牌楼小学</t>
  </si>
  <si>
    <t>黄冈科技职业学院</t>
  </si>
  <si>
    <t>武穴市司法局</t>
  </si>
  <si>
    <t>司法助理员</t>
  </si>
  <si>
    <t>2002006010003</t>
  </si>
  <si>
    <t>报关与国际货运</t>
  </si>
  <si>
    <t>许明</t>
  </si>
  <si>
    <t>102423901624</t>
  </si>
  <si>
    <t>黄冈市蕲春县向桥乡人民政府</t>
  </si>
  <si>
    <t>黄冈市强制戒毒所</t>
  </si>
  <si>
    <t>2002006001011</t>
  </si>
  <si>
    <t>律师</t>
  </si>
  <si>
    <t>长江大学继续教育学院</t>
  </si>
  <si>
    <t>湖北汽车工业学院科技学院</t>
  </si>
  <si>
    <t>程畅</t>
  </si>
  <si>
    <t>信息化管理科员</t>
  </si>
  <si>
    <t>2002006007002</t>
  </si>
  <si>
    <t>黄冈市经济和信息化委员会</t>
  </si>
  <si>
    <t>信息化推进科科员</t>
  </si>
  <si>
    <t>2002006001001</t>
  </si>
  <si>
    <t>刘杨</t>
  </si>
  <si>
    <t>102425703722</t>
  </si>
  <si>
    <t>英山县杨柳湾镇锣响坳村</t>
  </si>
  <si>
    <t>昆明理工大学</t>
  </si>
  <si>
    <t>湖北省英山县杨柳中学</t>
  </si>
  <si>
    <t>黄冈市农业局</t>
  </si>
  <si>
    <t>农业产业化办公室科员</t>
  </si>
  <si>
    <t>2002006001009</t>
  </si>
  <si>
    <t>文化产业管理</t>
  </si>
  <si>
    <t>浠水县机构编制委员会办公室</t>
  </si>
  <si>
    <t>2002006008011</t>
  </si>
  <si>
    <t>模具设计与制造</t>
  </si>
  <si>
    <t>电子商务</t>
  </si>
  <si>
    <t>汉口学院</t>
  </si>
  <si>
    <t>中南民族大学工商学院</t>
  </si>
  <si>
    <t>公共事业管理</t>
  </si>
  <si>
    <t>电气工程及其自动化</t>
  </si>
  <si>
    <t>余河</t>
  </si>
  <si>
    <t>102425701115</t>
  </si>
  <si>
    <t>2002006009012</t>
  </si>
  <si>
    <t>武汉工程大学</t>
  </si>
  <si>
    <t>湖北经济学院法商学院</t>
  </si>
  <si>
    <t>麻城市人民法院</t>
  </si>
  <si>
    <t>科员1</t>
  </si>
  <si>
    <t>2002006005001</t>
  </si>
  <si>
    <t>2002006009009</t>
  </si>
  <si>
    <t>数学与应用数学</t>
  </si>
  <si>
    <t>黄冈市老龄工作委员会办公室</t>
  </si>
  <si>
    <t>维权科科员</t>
  </si>
  <si>
    <t>2002006001015</t>
  </si>
  <si>
    <t>黄梅县分路镇</t>
  </si>
  <si>
    <t>2002006011011</t>
  </si>
  <si>
    <t>财务管理</t>
  </si>
  <si>
    <t>国际经济与贸易</t>
  </si>
  <si>
    <t>物理学</t>
  </si>
  <si>
    <t>武汉大学珞珈学院</t>
  </si>
  <si>
    <t>电子信息工程</t>
  </si>
  <si>
    <t>武汉纺织大学外经贸学院</t>
  </si>
  <si>
    <t>测绘工程</t>
  </si>
  <si>
    <t>湖北科技学院</t>
  </si>
  <si>
    <t>黄梅县小池镇</t>
  </si>
  <si>
    <t>2002006011012</t>
  </si>
  <si>
    <t>计算机应用技术</t>
  </si>
  <si>
    <t>浠水县住房和城乡建设局</t>
  </si>
  <si>
    <t>2002006008014</t>
  </si>
  <si>
    <t>2002006009011</t>
  </si>
  <si>
    <t>信息与计算科学</t>
  </si>
  <si>
    <t>广告学</t>
  </si>
  <si>
    <t>2002006009014</t>
  </si>
  <si>
    <t>应用心理学</t>
  </si>
  <si>
    <t>武汉体育学院</t>
  </si>
  <si>
    <t>湖北大学</t>
  </si>
  <si>
    <t>2002006009008</t>
  </si>
  <si>
    <t>武汉大学东湖分校</t>
  </si>
  <si>
    <t>武汉纺织大学</t>
  </si>
  <si>
    <t>刘蕾</t>
  </si>
  <si>
    <t>102424901617</t>
  </si>
  <si>
    <t>黄石经济开发区汪仁镇马鞍山村</t>
  </si>
  <si>
    <t>化学</t>
  </si>
  <si>
    <t>三峡大学</t>
  </si>
  <si>
    <t>方超</t>
  </si>
  <si>
    <t>102423313218</t>
  </si>
  <si>
    <t>罗田县人民检察院</t>
  </si>
  <si>
    <t>2002006006004</t>
  </si>
  <si>
    <t>信息管理与信息系统</t>
  </si>
  <si>
    <t>华中农业大学</t>
  </si>
  <si>
    <t>赵梦瑶</t>
  </si>
  <si>
    <t>102421903616</t>
  </si>
  <si>
    <t>王奇</t>
  </si>
  <si>
    <t>102421410128</t>
  </si>
  <si>
    <t>招录机关</t>
  </si>
  <si>
    <t>职位代码</t>
  </si>
  <si>
    <t>招录计划</t>
  </si>
  <si>
    <t>申论</t>
  </si>
  <si>
    <t>考生姓名</t>
  </si>
  <si>
    <t>所学专业</t>
  </si>
  <si>
    <t>工作单位</t>
  </si>
  <si>
    <t>毕业院校</t>
  </si>
  <si>
    <t>无</t>
  </si>
  <si>
    <t>基层所队民警</t>
  </si>
  <si>
    <t>黄冈市国土资源局</t>
  </si>
  <si>
    <t>办公室科员</t>
  </si>
  <si>
    <t>2002006001004</t>
  </si>
  <si>
    <t>英语</t>
  </si>
  <si>
    <t>中国地质大学（武汉）</t>
  </si>
  <si>
    <t>武汉理工大学</t>
  </si>
  <si>
    <t>麻城市乡镇（街办）机关</t>
  </si>
  <si>
    <t>乡镇机关科员7</t>
  </si>
  <si>
    <t>2002006005015</t>
  </si>
  <si>
    <t>市场营销</t>
  </si>
  <si>
    <t>英山县人民检察院</t>
  </si>
  <si>
    <t>干部人事管理科员</t>
  </si>
  <si>
    <t>2002006007003</t>
  </si>
  <si>
    <t>黄冈师范学院</t>
  </si>
  <si>
    <t>团风县乡镇机关</t>
  </si>
  <si>
    <t>乡镇机关科员2</t>
  </si>
  <si>
    <t>2002006003003</t>
  </si>
  <si>
    <t>行政管理</t>
  </si>
  <si>
    <t>江汉大学文理学院</t>
  </si>
  <si>
    <t>英山县司法局</t>
  </si>
  <si>
    <t>乡镇司法所科员</t>
  </si>
  <si>
    <t>2002006007010</t>
  </si>
  <si>
    <t>武汉职业技术学院</t>
  </si>
  <si>
    <t>乡镇机关科员6</t>
  </si>
  <si>
    <t>2002006005014</t>
  </si>
  <si>
    <t>蕲春县检察院</t>
  </si>
  <si>
    <t>办公室科员3</t>
  </si>
  <si>
    <t>2002006009003</t>
  </si>
  <si>
    <t>乡镇机关科员4</t>
  </si>
  <si>
    <t>2002006003005</t>
  </si>
  <si>
    <t>华中师范大学</t>
  </si>
  <si>
    <t>雷君侠</t>
  </si>
  <si>
    <t>102423022927</t>
  </si>
  <si>
    <t>湖北省罗田县胜利镇上金垸村支书助理</t>
  </si>
  <si>
    <t>罗田县乡镇机关</t>
  </si>
  <si>
    <t>乡镇机关科员1</t>
  </si>
  <si>
    <t>2002006006007</t>
  </si>
  <si>
    <t>机械设计制造及其自动化</t>
  </si>
  <si>
    <t>襄樊学院理工学院</t>
  </si>
  <si>
    <t>乡镇机关科员3</t>
  </si>
  <si>
    <t>2002006003004</t>
  </si>
  <si>
    <t>英山县旅游局</t>
  </si>
  <si>
    <t>市场开发和景区建设股科员</t>
  </si>
  <si>
    <t>2002006007006</t>
  </si>
  <si>
    <t>旅游管理</t>
  </si>
  <si>
    <t>物流管理</t>
  </si>
  <si>
    <t>中南财经政法大学</t>
  </si>
  <si>
    <t>湖北警官学院</t>
  </si>
  <si>
    <t>蕲春县乡镇机关</t>
  </si>
  <si>
    <t>2002006009010</t>
  </si>
  <si>
    <t>体育教育</t>
  </si>
  <si>
    <t>浠水县乡镇机关</t>
  </si>
  <si>
    <t>2002006008007</t>
  </si>
  <si>
    <t>金融学</t>
  </si>
  <si>
    <t>人力资源管理</t>
  </si>
  <si>
    <t>2002006005012</t>
  </si>
  <si>
    <t>罗田县人民法院</t>
  </si>
  <si>
    <t>政治处科员</t>
  </si>
  <si>
    <t>2002006006003</t>
  </si>
  <si>
    <t>广播电视编导</t>
  </si>
  <si>
    <t>湖北民族学院</t>
  </si>
  <si>
    <t>英山县乡镇机关</t>
  </si>
  <si>
    <t>2002006007014</t>
  </si>
  <si>
    <t>武汉科技大学</t>
  </si>
  <si>
    <t>罗田县纪律检查委员会</t>
  </si>
  <si>
    <t>办公室科员2</t>
  </si>
  <si>
    <t>2002006006002</t>
  </si>
  <si>
    <t>2002006007011</t>
  </si>
  <si>
    <t>湖北第二师范学院</t>
  </si>
  <si>
    <t>黄冈市审计局</t>
  </si>
  <si>
    <t>审计科科员</t>
  </si>
  <si>
    <t>2002006001002</t>
  </si>
  <si>
    <t>武昌理工学院</t>
  </si>
  <si>
    <t>会计</t>
  </si>
  <si>
    <t>黄梅县司法局</t>
  </si>
  <si>
    <t>2002006011002</t>
  </si>
  <si>
    <t>集美大学</t>
  </si>
  <si>
    <t>法学（海商法方向）</t>
  </si>
  <si>
    <t>周口师范学院</t>
  </si>
  <si>
    <t>2002006008008</t>
  </si>
  <si>
    <t>湖北师范学院</t>
  </si>
  <si>
    <t>湖北师范学院文理学院</t>
  </si>
  <si>
    <t>2002006007013</t>
  </si>
  <si>
    <t>麻城市司法局</t>
  </si>
  <si>
    <t>乡镇司法所司法助理员1</t>
  </si>
  <si>
    <t>2002006005007</t>
  </si>
  <si>
    <t>法学</t>
  </si>
  <si>
    <t>中原工学院信息商务学院</t>
  </si>
  <si>
    <t>办公室科员1</t>
  </si>
  <si>
    <t>2002006006001</t>
  </si>
  <si>
    <t>工业设计</t>
  </si>
  <si>
    <t>华中农业大学楚天学院</t>
  </si>
  <si>
    <t>黄州区人民检察院</t>
  </si>
  <si>
    <t>检察技术科科员</t>
  </si>
  <si>
    <t>2002006002003</t>
  </si>
  <si>
    <t>通信工程</t>
  </si>
  <si>
    <t>武汉工程大学邮电与信息工程学院</t>
  </si>
  <si>
    <t>武汉东湖学院</t>
  </si>
  <si>
    <t>武汉生物工程学院</t>
  </si>
  <si>
    <t>土木工程</t>
  </si>
  <si>
    <t>浠水县司法局</t>
  </si>
  <si>
    <t>乡镇司法所科员1</t>
  </si>
  <si>
    <t>2002006008012</t>
  </si>
  <si>
    <t>法律</t>
  </si>
  <si>
    <t>陈锦鹏</t>
  </si>
  <si>
    <t>102422601016</t>
  </si>
  <si>
    <t>2002006005002</t>
  </si>
  <si>
    <t>陆丹</t>
  </si>
  <si>
    <t>102424406030</t>
  </si>
  <si>
    <t>江西农业大学</t>
  </si>
  <si>
    <t>2002006007007</t>
  </si>
  <si>
    <t>中国药科大学</t>
  </si>
  <si>
    <t>浠水县纪律检查委员会</t>
  </si>
  <si>
    <t>派出纪工委（监察分局）科员1</t>
  </si>
  <si>
    <t>2002006008005</t>
  </si>
  <si>
    <t>李璐</t>
  </si>
  <si>
    <t>102421905923</t>
  </si>
  <si>
    <t>湖北省麻城市龙池桥街道办事处</t>
  </si>
  <si>
    <t>闻泓震</t>
  </si>
  <si>
    <t>102422307820</t>
  </si>
  <si>
    <t>湖北省英山县陶家河乡陶家河村</t>
  </si>
  <si>
    <t>2002006007012</t>
  </si>
  <si>
    <t>胡斯</t>
  </si>
  <si>
    <t>102425702522</t>
  </si>
  <si>
    <t>黄梅县停前镇</t>
  </si>
  <si>
    <t>2002006011009</t>
  </si>
  <si>
    <t>山东省威海职业学院</t>
  </si>
  <si>
    <t>吴小鹏</t>
  </si>
  <si>
    <t>102424104923</t>
  </si>
  <si>
    <t>中南建筑设计院股份有限公司</t>
  </si>
  <si>
    <t>柯飞飞</t>
  </si>
  <si>
    <t>102424404615</t>
  </si>
  <si>
    <t>蕲春县檀林镇中心小学</t>
  </si>
  <si>
    <t>乡镇司法所科员2</t>
  </si>
  <si>
    <t>2002006008013</t>
  </si>
  <si>
    <t>咸宁职业技术学院</t>
  </si>
  <si>
    <t>邓艺</t>
  </si>
  <si>
    <t>102421708419</t>
  </si>
  <si>
    <t>武穴市梅川镇人民政府</t>
  </si>
  <si>
    <t>祁泽秀</t>
  </si>
  <si>
    <t>102421702409</t>
  </si>
  <si>
    <t>轨道交通</t>
  </si>
  <si>
    <t>上海工程技术大学</t>
  </si>
  <si>
    <t>浠水县人民检察院</t>
  </si>
  <si>
    <t>2002006008010</t>
  </si>
  <si>
    <t>高等教育学</t>
  </si>
  <si>
    <t>余至柔</t>
  </si>
  <si>
    <t>102421800409</t>
  </si>
  <si>
    <t>罗田县平湖乡人民政府</t>
  </si>
  <si>
    <t>财务管理科员</t>
  </si>
  <si>
    <t>2002006007004</t>
  </si>
  <si>
    <t>2002006010004</t>
  </si>
  <si>
    <t>园艺</t>
  </si>
  <si>
    <t>薛丹</t>
  </si>
  <si>
    <t>周荣强</t>
  </si>
  <si>
    <t>102422300724</t>
  </si>
  <si>
    <t>福田河中心学校</t>
  </si>
  <si>
    <t>工业工程</t>
  </si>
  <si>
    <t>徐密</t>
  </si>
  <si>
    <t>102423402627</t>
  </si>
  <si>
    <t>国民经济学</t>
  </si>
  <si>
    <t>林学</t>
  </si>
  <si>
    <t>黄冈市医疗保险管理局</t>
  </si>
  <si>
    <t>业务科室科员</t>
  </si>
  <si>
    <t>2002006001019</t>
  </si>
  <si>
    <t>黄庆</t>
  </si>
  <si>
    <t>102421901319</t>
  </si>
  <si>
    <t>襄阳市襄城区庞公街道办王家洼社区</t>
  </si>
  <si>
    <t>丁童</t>
  </si>
  <si>
    <t>102424702127</t>
  </si>
  <si>
    <t>艾慧颖</t>
  </si>
  <si>
    <t>102422200620</t>
  </si>
  <si>
    <t>张瑞</t>
  </si>
  <si>
    <t>102423308228</t>
  </si>
  <si>
    <t>哈密地区邮政管理局</t>
  </si>
  <si>
    <t>河南省信阳师范学院华锐学院</t>
  </si>
  <si>
    <t>陈琦</t>
  </si>
  <si>
    <t>重庆三峡学院</t>
  </si>
  <si>
    <t>裴漫</t>
  </si>
  <si>
    <t>102423315511</t>
  </si>
  <si>
    <t>易瑶</t>
  </si>
  <si>
    <t>102423314222</t>
  </si>
  <si>
    <t>会计（注册会计师）</t>
  </si>
  <si>
    <t>朱燕云</t>
  </si>
  <si>
    <t>102422102808</t>
  </si>
  <si>
    <t>第一专业：法学；第二专业：英语</t>
  </si>
  <si>
    <t>居小玉</t>
  </si>
  <si>
    <t>102423200322</t>
  </si>
  <si>
    <t>102423301820</t>
  </si>
  <si>
    <t>深圳市邦德文化发展有限公司</t>
  </si>
  <si>
    <t>中国矿业大学（北京）</t>
  </si>
  <si>
    <t>关溢群</t>
  </si>
  <si>
    <t>102426300519</t>
  </si>
  <si>
    <t>金强</t>
  </si>
  <si>
    <t>102423402511</t>
  </si>
  <si>
    <t>丁优梁</t>
  </si>
  <si>
    <t>102422308505</t>
  </si>
  <si>
    <t>罗田县大河岸镇磙石坳村委会</t>
  </si>
  <si>
    <t>龙跃</t>
  </si>
  <si>
    <t>102422305607</t>
  </si>
  <si>
    <t>从化市人才储备推荐测评中心</t>
  </si>
  <si>
    <t>中国古代史</t>
  </si>
  <si>
    <t>沈凯</t>
  </si>
  <si>
    <t>102423107820</t>
  </si>
  <si>
    <t>湖北省麻城市福田河镇民政办</t>
  </si>
  <si>
    <t>胡浩</t>
  </si>
  <si>
    <t>102425001002</t>
  </si>
  <si>
    <t>湖北省蕲春县蕲州镇胡风中学</t>
  </si>
  <si>
    <t>张若虚</t>
  </si>
  <si>
    <t>102426100602</t>
  </si>
  <si>
    <t>人力资源管理/旅游管理</t>
  </si>
  <si>
    <t>中国地质大学/湖北科技职业学院</t>
  </si>
  <si>
    <t>伊小俊</t>
  </si>
  <si>
    <t>102423107305</t>
  </si>
  <si>
    <t>希捷国际科技（无锡）有限公司</t>
  </si>
  <si>
    <t>吴明珊</t>
  </si>
  <si>
    <t>102423506210</t>
  </si>
  <si>
    <t>吴文瑶</t>
  </si>
  <si>
    <t>102424204013</t>
  </si>
  <si>
    <t>罗文</t>
  </si>
  <si>
    <t>102424102812</t>
  </si>
  <si>
    <t>102425000206</t>
  </si>
  <si>
    <t>英山县旅游执法大队</t>
  </si>
  <si>
    <t>102421601414</t>
  </si>
  <si>
    <t>吴腾飞</t>
  </si>
  <si>
    <t>102422208608</t>
  </si>
  <si>
    <t>黄冈市黄州区路口镇花园村</t>
  </si>
  <si>
    <t>刘君</t>
  </si>
  <si>
    <t>102421308509</t>
  </si>
  <si>
    <t>中国十五冶金建设集团有限公司第一工程公司</t>
  </si>
  <si>
    <t>许莹</t>
  </si>
  <si>
    <t>102421304912</t>
  </si>
  <si>
    <t>颜旭东</t>
  </si>
  <si>
    <t>102423026124</t>
  </si>
  <si>
    <t>宋文恒</t>
  </si>
  <si>
    <t>102422211910</t>
  </si>
  <si>
    <t>湖北省蕲春县向桥乡民政办</t>
  </si>
  <si>
    <t>张玉琼</t>
  </si>
  <si>
    <t>102421404202</t>
  </si>
  <si>
    <t>重庆市江津区公安局</t>
  </si>
  <si>
    <t>刘嘉欣</t>
  </si>
  <si>
    <t>102422204212</t>
  </si>
  <si>
    <t>雷加伟</t>
  </si>
  <si>
    <t>102425700228</t>
  </si>
  <si>
    <t>麻城市白果镇政府</t>
  </si>
  <si>
    <t>医学护理学</t>
  </si>
  <si>
    <t>陈麟</t>
  </si>
  <si>
    <t>102423100818</t>
  </si>
  <si>
    <t>浠水县清泉镇南岳庙社区</t>
  </si>
  <si>
    <t>吴姝慧</t>
  </si>
  <si>
    <t>102423818308</t>
  </si>
  <si>
    <t>黄冈市团风县但店镇凤凰潭村村委会</t>
  </si>
  <si>
    <t>内蒙古民族大学</t>
  </si>
  <si>
    <t>尹政</t>
  </si>
  <si>
    <t>102423508914</t>
  </si>
  <si>
    <t>张飞</t>
  </si>
  <si>
    <t>102422608630</t>
  </si>
  <si>
    <t>地质工程</t>
  </si>
  <si>
    <t>王瑜</t>
  </si>
  <si>
    <t>中共浠水县委政法委员会</t>
  </si>
  <si>
    <t>2002006008004</t>
  </si>
  <si>
    <t>汪倩</t>
  </si>
  <si>
    <t>信息安全</t>
  </si>
  <si>
    <t>黄刘肖婧</t>
  </si>
  <si>
    <t>102423003321</t>
  </si>
  <si>
    <t>积分淘（武汉）互联网科技有限公司</t>
  </si>
  <si>
    <t>朱伟钢</t>
  </si>
  <si>
    <t>102424405305</t>
  </si>
  <si>
    <t>黄梅县五祖寺景区管理处</t>
  </si>
  <si>
    <t>谢红伟</t>
  </si>
  <si>
    <t>102424204628</t>
  </si>
  <si>
    <t>鄂州市华容区蒲团乡横山村村委会</t>
  </si>
  <si>
    <t>陈慧仟野</t>
  </si>
  <si>
    <t>102421409914</t>
  </si>
  <si>
    <t>黄冈市网格管理中心青砖湖社区</t>
  </si>
  <si>
    <t>刘汝康</t>
  </si>
  <si>
    <t>102424501708</t>
  </si>
  <si>
    <t>湖北三峡大学</t>
  </si>
  <si>
    <t>黄冈市人大常委会办公室</t>
  </si>
  <si>
    <t>2002006001021</t>
  </si>
  <si>
    <t>云南民族大学</t>
  </si>
  <si>
    <t>英山县人民法院</t>
  </si>
  <si>
    <t>干部人事管理科科员</t>
  </si>
  <si>
    <t>2002006007005</t>
  </si>
  <si>
    <t>武汉交通职业技术学院</t>
  </si>
  <si>
    <t>彭湖</t>
  </si>
  <si>
    <t>102426203217</t>
  </si>
  <si>
    <t>宝玉石鉴定与加工技术</t>
  </si>
  <si>
    <t>天津职业大学</t>
  </si>
  <si>
    <t>麻城市福田河镇虎头狮村</t>
  </si>
  <si>
    <t>朱洋</t>
  </si>
  <si>
    <t>102422602125</t>
  </si>
  <si>
    <t>蕲春县赤东镇邓元村</t>
  </si>
  <si>
    <t>谢梦姗</t>
  </si>
  <si>
    <t>102423609626</t>
  </si>
  <si>
    <t>2002006008009</t>
  </si>
  <si>
    <t>湖北警官学院（北院）</t>
  </si>
  <si>
    <t>邱黎</t>
  </si>
  <si>
    <t>102422609622</t>
  </si>
  <si>
    <t>武汉市纺织大学</t>
  </si>
  <si>
    <t>102425909730</t>
  </si>
  <si>
    <t>中国农业银行</t>
  </si>
  <si>
    <t>业务科室科员3</t>
  </si>
  <si>
    <t>2002006010007</t>
  </si>
  <si>
    <t>2002006005004</t>
  </si>
  <si>
    <t>乡镇机关科员8</t>
  </si>
  <si>
    <t>2002006009015</t>
  </si>
  <si>
    <t>汤凤</t>
  </si>
  <si>
    <t>102421706406</t>
  </si>
  <si>
    <t>蕲春检察院</t>
  </si>
  <si>
    <t>2002006009002</t>
  </si>
  <si>
    <t>武汉大学</t>
  </si>
  <si>
    <t>商务英语</t>
  </si>
  <si>
    <t>乡镇机关科员5</t>
  </si>
  <si>
    <t>2002006005013</t>
  </si>
  <si>
    <t>汉语言文学</t>
  </si>
  <si>
    <t>浠水县人民法院</t>
  </si>
  <si>
    <t>2002006008003</t>
  </si>
  <si>
    <t>计算机科学与技术</t>
  </si>
  <si>
    <t>湖北经济学院</t>
  </si>
  <si>
    <t>财务管理科科员</t>
  </si>
  <si>
    <t>2002006007001</t>
  </si>
  <si>
    <t>会计学</t>
  </si>
  <si>
    <t>长江大学文理学院</t>
  </si>
  <si>
    <t>雷兴</t>
  </si>
  <si>
    <t>102425001104</t>
  </si>
  <si>
    <t>罗田县河铺镇</t>
  </si>
  <si>
    <t>2002006006008</t>
  </si>
  <si>
    <t>美术学（中国画方向）</t>
  </si>
  <si>
    <t>武穴市乡镇（街道）机关</t>
  </si>
  <si>
    <t>2002006010008</t>
  </si>
  <si>
    <t>武汉轻工大学</t>
  </si>
  <si>
    <t>黄冈市河道堤防管理局</t>
  </si>
  <si>
    <t>工程科科员</t>
  </si>
  <si>
    <t>2002006001016</t>
  </si>
  <si>
    <t>经贸英语</t>
  </si>
  <si>
    <t>2002006006005</t>
  </si>
  <si>
    <t>襄樊学院</t>
  </si>
  <si>
    <t>张欢</t>
  </si>
  <si>
    <t>蕲春县审计局</t>
  </si>
  <si>
    <t>2002006009007</t>
  </si>
  <si>
    <t>程燕春</t>
  </si>
  <si>
    <t>102423612123</t>
  </si>
  <si>
    <t>大冶市疾病预防控制中心</t>
  </si>
  <si>
    <t>黄冈市卫生计生委综合监督执法局</t>
  </si>
  <si>
    <t>医疗机构监督科科员</t>
  </si>
  <si>
    <t>2002006001014</t>
  </si>
  <si>
    <t>卫生检验</t>
  </si>
  <si>
    <t>武汉工业学院工商学院</t>
  </si>
  <si>
    <t>乡镇司法所司法助理员2</t>
  </si>
  <si>
    <t>2002006005008</t>
  </si>
  <si>
    <t>基层司法助理</t>
  </si>
  <si>
    <t>2002006009006</t>
  </si>
  <si>
    <t>南昌大学</t>
  </si>
  <si>
    <t>过程装备与控制工程</t>
  </si>
  <si>
    <t>刘晨杉</t>
  </si>
  <si>
    <t>102422607125</t>
  </si>
  <si>
    <t>武汉佳苓科技服务有限公司</t>
  </si>
  <si>
    <t>谢海玲</t>
  </si>
  <si>
    <t>102421305713</t>
  </si>
  <si>
    <t>河南省洛阳师范学院</t>
  </si>
  <si>
    <t>章迪</t>
  </si>
  <si>
    <t>102421600614</t>
  </si>
  <si>
    <t>湖北省黄梅县蔡山镇七里湖村</t>
  </si>
  <si>
    <t>王莹峰</t>
  </si>
  <si>
    <t>102426106906</t>
  </si>
  <si>
    <t>陈涛</t>
  </si>
  <si>
    <t>王亚楠</t>
  </si>
  <si>
    <t>102421703927</t>
  </si>
  <si>
    <t>绍兴文理学院</t>
  </si>
  <si>
    <t>中南民族大学</t>
  </si>
  <si>
    <t>黄梅经济开发区管委会</t>
  </si>
  <si>
    <t>项目建设部科员</t>
  </si>
  <si>
    <t>2002006011007</t>
  </si>
  <si>
    <t>业务科室科员1</t>
  </si>
  <si>
    <t>2002006010005</t>
  </si>
  <si>
    <t>东莞英可电子有限公司</t>
  </si>
  <si>
    <t>中共黄梅县委宣传部</t>
  </si>
  <si>
    <t>宣传科科员</t>
  </si>
  <si>
    <t>2002006011004</t>
  </si>
  <si>
    <t>陈梁</t>
  </si>
  <si>
    <t>102423205001</t>
  </si>
  <si>
    <t>蕲春县青石镇政府</t>
  </si>
  <si>
    <t>2002006009013</t>
  </si>
  <si>
    <t>胥娟</t>
  </si>
  <si>
    <t>102423208303</t>
  </si>
  <si>
    <t>蕲春县蕲州镇第四小学</t>
  </si>
  <si>
    <t>华中师范大学汉口学院</t>
  </si>
  <si>
    <t>派出纪工委（监察分局）科员2</t>
  </si>
  <si>
    <t>2002006008006</t>
  </si>
  <si>
    <t>郑聪</t>
  </si>
  <si>
    <t>102424701307</t>
  </si>
  <si>
    <t>2002006010001</t>
  </si>
  <si>
    <t>法律硕士（法学）</t>
  </si>
  <si>
    <t>海南师范大学</t>
  </si>
  <si>
    <t>陈忠</t>
  </si>
  <si>
    <t>102421707002</t>
  </si>
  <si>
    <t>安徽省畜牧技术推广总站</t>
  </si>
  <si>
    <t>动物遗传育种与繁殖</t>
  </si>
  <si>
    <t>2002006008002</t>
  </si>
  <si>
    <t>蕲春县司法局</t>
  </si>
  <si>
    <t>2002006009004</t>
  </si>
  <si>
    <t>动物科学</t>
  </si>
  <si>
    <t>何晶</t>
  </si>
  <si>
    <t>102425902317</t>
  </si>
  <si>
    <t>蕲春县实验高中</t>
  </si>
  <si>
    <t>翻译硕士</t>
  </si>
  <si>
    <t>乡镇职位</t>
  </si>
  <si>
    <t>谢萌</t>
  </si>
  <si>
    <t>102421204323</t>
  </si>
  <si>
    <t>张琼瑶</t>
  </si>
  <si>
    <t>102423203801</t>
  </si>
  <si>
    <t>闵银柱</t>
  </si>
  <si>
    <t>102422202119</t>
  </si>
  <si>
    <t>童玲</t>
  </si>
  <si>
    <t>102424901307</t>
  </si>
  <si>
    <t>武汉商贸职业学院</t>
  </si>
  <si>
    <t>湖北省黄冈市团风县卫生和计划生育局</t>
  </si>
  <si>
    <t>胡磊</t>
  </si>
  <si>
    <t>102423011009</t>
  </si>
  <si>
    <t>鄂州市梁子湖区梁子镇政府</t>
  </si>
  <si>
    <t>吴云峰</t>
  </si>
  <si>
    <t>102421801815</t>
  </si>
  <si>
    <t>湖北省黄冈市蕲春县狮子镇农科所村</t>
  </si>
  <si>
    <t>招录职位</t>
  </si>
  <si>
    <t>排名</t>
  </si>
  <si>
    <t>性别</t>
  </si>
  <si>
    <t>准考证号</t>
  </si>
  <si>
    <t>笔试</t>
  </si>
  <si>
    <t>面试成绩</t>
  </si>
  <si>
    <t>综合成绩</t>
  </si>
  <si>
    <t>备注</t>
  </si>
  <si>
    <t>行政职业能力测验</t>
  </si>
  <si>
    <t>综合知识测试</t>
  </si>
  <si>
    <t>笔试折算分</t>
  </si>
  <si>
    <t>市直、县直职位</t>
  </si>
  <si>
    <t>男</t>
  </si>
  <si>
    <t>湖北省罗田县三里畈镇温泉村</t>
  </si>
  <si>
    <t>无</t>
  </si>
  <si>
    <t>张云</t>
  </si>
  <si>
    <t>102424000729</t>
  </si>
  <si>
    <t>东华理工大学</t>
  </si>
  <si>
    <t>软件工程</t>
  </si>
  <si>
    <t>黄冈市2015年考试录用公务员第一批录用人员名单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</si>
</sst>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6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1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15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2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quotePrefix="1">
      <alignment horizontal="center" vertical="center" wrapText="1"/>
    </xf>
    <xf numFmtId="0" fontId="1" fillId="0" borderId="13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15" xfId="0" applyNumberFormat="1" applyFont="1" applyFill="1" applyBorder="1" applyAlignment="1" quotePrefix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 quotePrefix="1">
      <alignment horizontal="center" vertical="center" wrapText="1"/>
    </xf>
    <xf numFmtId="0" fontId="25" fillId="0" borderId="12" xfId="0" applyNumberFormat="1" applyFont="1" applyFill="1" applyBorder="1" applyAlignment="1" quotePrefix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7"/>
  <sheetViews>
    <sheetView tabSelected="1" workbookViewId="0" topLeftCell="A1">
      <pane ySplit="3" topLeftCell="BM4" activePane="bottomLeft" state="frozen"/>
      <selection pane="topLeft" activeCell="A1" sqref="A1"/>
      <selection pane="bottomLeft" activeCell="T14" sqref="T14"/>
    </sheetView>
  </sheetViews>
  <sheetFormatPr defaultColWidth="9.140625" defaultRowHeight="12"/>
  <cols>
    <col min="1" max="1" width="15.57421875" style="22" customWidth="1"/>
    <col min="2" max="2" width="13.7109375" style="22" customWidth="1"/>
    <col min="3" max="3" width="10.00390625" style="22" customWidth="1"/>
    <col min="4" max="5" width="5.00390625" style="22" customWidth="1"/>
    <col min="6" max="6" width="7.28125" style="22" customWidth="1"/>
    <col min="7" max="7" width="4.57421875" style="32" customWidth="1"/>
    <col min="8" max="8" width="13.140625" style="22" customWidth="1"/>
    <col min="9" max="9" width="7.140625" style="22" customWidth="1"/>
    <col min="10" max="10" width="5.57421875" style="22" customWidth="1"/>
    <col min="11" max="11" width="6.00390625" style="22" customWidth="1"/>
    <col min="12" max="14" width="8.8515625" style="22" customWidth="1"/>
    <col min="15" max="15" width="16.7109375" style="22" customWidth="1"/>
    <col min="16" max="16" width="13.57421875" style="22" customWidth="1"/>
    <col min="17" max="17" width="17.57421875" style="22" customWidth="1"/>
    <col min="18" max="18" width="7.140625" style="22" customWidth="1"/>
    <col min="19" max="16384" width="9.140625" style="22" customWidth="1"/>
  </cols>
  <sheetData>
    <row r="1" spans="1:18" s="9" customFormat="1" ht="34.5" customHeight="1">
      <c r="A1" s="48" t="s">
        <v>1018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" customFormat="1" ht="15" customHeight="1">
      <c r="A2" s="39" t="s">
        <v>565</v>
      </c>
      <c r="B2" s="39" t="s">
        <v>999</v>
      </c>
      <c r="C2" s="39" t="s">
        <v>566</v>
      </c>
      <c r="D2" s="39" t="s">
        <v>567</v>
      </c>
      <c r="E2" s="43" t="s">
        <v>1000</v>
      </c>
      <c r="F2" s="40" t="s">
        <v>569</v>
      </c>
      <c r="G2" s="45" t="s">
        <v>1001</v>
      </c>
      <c r="H2" s="41" t="s">
        <v>1002</v>
      </c>
      <c r="I2" s="42" t="s">
        <v>1003</v>
      </c>
      <c r="J2" s="42"/>
      <c r="K2" s="42"/>
      <c r="L2" s="42"/>
      <c r="M2" s="46" t="s">
        <v>1004</v>
      </c>
      <c r="N2" s="46" t="s">
        <v>1005</v>
      </c>
      <c r="O2" s="39" t="s">
        <v>572</v>
      </c>
      <c r="P2" s="39" t="s">
        <v>570</v>
      </c>
      <c r="Q2" s="39" t="s">
        <v>571</v>
      </c>
      <c r="R2" s="37" t="s">
        <v>1006</v>
      </c>
    </row>
    <row r="3" spans="1:18" s="2" customFormat="1" ht="36">
      <c r="A3" s="39"/>
      <c r="B3" s="39"/>
      <c r="C3" s="39"/>
      <c r="D3" s="39"/>
      <c r="E3" s="44"/>
      <c r="F3" s="40"/>
      <c r="G3" s="39"/>
      <c r="H3" s="41"/>
      <c r="I3" s="1" t="s">
        <v>1007</v>
      </c>
      <c r="J3" s="1" t="s">
        <v>568</v>
      </c>
      <c r="K3" s="7" t="s">
        <v>1008</v>
      </c>
      <c r="L3" s="1" t="s">
        <v>1009</v>
      </c>
      <c r="M3" s="47"/>
      <c r="N3" s="47"/>
      <c r="O3" s="39"/>
      <c r="P3" s="39"/>
      <c r="Q3" s="39"/>
      <c r="R3" s="38"/>
    </row>
    <row r="4" spans="1:18" s="2" customFormat="1" ht="32.25" customHeight="1">
      <c r="A4" s="53" t="s">
        <v>1010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/>
    </row>
    <row r="5" spans="1:18" s="4" customFormat="1" ht="24.75" customHeight="1">
      <c r="A5" s="21" t="s">
        <v>492</v>
      </c>
      <c r="B5" s="21" t="s">
        <v>493</v>
      </c>
      <c r="C5" s="21" t="s">
        <v>494</v>
      </c>
      <c r="D5" s="21">
        <v>1</v>
      </c>
      <c r="E5" s="8">
        <v>1</v>
      </c>
      <c r="F5" s="10" t="s">
        <v>22</v>
      </c>
      <c r="G5" s="11" t="s">
        <v>429</v>
      </c>
      <c r="H5" s="12" t="s">
        <v>264</v>
      </c>
      <c r="I5" s="8">
        <v>60.8</v>
      </c>
      <c r="J5" s="8">
        <v>57</v>
      </c>
      <c r="K5" s="8"/>
      <c r="L5" s="8">
        <v>29.545</v>
      </c>
      <c r="M5" s="8">
        <v>83.8</v>
      </c>
      <c r="N5" s="8">
        <f aca="true" t="shared" si="0" ref="N5:N38">L5+M5*0.5</f>
        <v>71.445</v>
      </c>
      <c r="O5" s="8" t="s">
        <v>509</v>
      </c>
      <c r="P5" s="8" t="s">
        <v>559</v>
      </c>
      <c r="Q5" s="8" t="s">
        <v>265</v>
      </c>
      <c r="R5" s="3"/>
    </row>
    <row r="6" spans="1:18" s="4" customFormat="1" ht="24.75" customHeight="1">
      <c r="A6" s="21" t="s">
        <v>644</v>
      </c>
      <c r="B6" s="21" t="s">
        <v>645</v>
      </c>
      <c r="C6" s="21" t="s">
        <v>646</v>
      </c>
      <c r="D6" s="21">
        <v>1</v>
      </c>
      <c r="E6" s="8">
        <v>1</v>
      </c>
      <c r="F6" s="10" t="s">
        <v>983</v>
      </c>
      <c r="G6" s="11" t="s">
        <v>430</v>
      </c>
      <c r="H6" s="12" t="s">
        <v>984</v>
      </c>
      <c r="I6" s="8">
        <v>70.4</v>
      </c>
      <c r="J6" s="8">
        <v>51</v>
      </c>
      <c r="K6" s="8"/>
      <c r="L6" s="8">
        <v>30.835</v>
      </c>
      <c r="M6" s="8">
        <v>82.2</v>
      </c>
      <c r="N6" s="8">
        <f t="shared" si="0"/>
        <v>71.935</v>
      </c>
      <c r="O6" s="8" t="s">
        <v>516</v>
      </c>
      <c r="P6" s="8" t="s">
        <v>897</v>
      </c>
      <c r="Q6" s="8" t="s">
        <v>573</v>
      </c>
      <c r="R6" s="3"/>
    </row>
    <row r="7" spans="1:18" s="4" customFormat="1" ht="24.75" customHeight="1">
      <c r="A7" s="21" t="s">
        <v>423</v>
      </c>
      <c r="B7" s="21" t="s">
        <v>424</v>
      </c>
      <c r="C7" s="21" t="s">
        <v>431</v>
      </c>
      <c r="D7" s="21">
        <v>1</v>
      </c>
      <c r="E7" s="8">
        <v>1</v>
      </c>
      <c r="F7" s="10" t="s">
        <v>153</v>
      </c>
      <c r="G7" s="11" t="s">
        <v>429</v>
      </c>
      <c r="H7" s="12" t="s">
        <v>154</v>
      </c>
      <c r="I7" s="8">
        <v>68.8</v>
      </c>
      <c r="J7" s="8">
        <v>66</v>
      </c>
      <c r="K7" s="8"/>
      <c r="L7" s="8">
        <v>33.77</v>
      </c>
      <c r="M7" s="8">
        <v>80.6</v>
      </c>
      <c r="N7" s="8">
        <f t="shared" si="0"/>
        <v>74.07</v>
      </c>
      <c r="O7" s="8" t="s">
        <v>155</v>
      </c>
      <c r="P7" s="8" t="s">
        <v>661</v>
      </c>
      <c r="Q7" s="8" t="s">
        <v>573</v>
      </c>
      <c r="R7" s="3"/>
    </row>
    <row r="8" spans="1:18" s="4" customFormat="1" ht="24.75" customHeight="1">
      <c r="A8" s="21" t="s">
        <v>575</v>
      </c>
      <c r="B8" s="21" t="s">
        <v>576</v>
      </c>
      <c r="C8" s="21" t="s">
        <v>577</v>
      </c>
      <c r="D8" s="21">
        <v>1</v>
      </c>
      <c r="E8" s="8">
        <v>1</v>
      </c>
      <c r="F8" s="10" t="s">
        <v>201</v>
      </c>
      <c r="G8" s="11" t="s">
        <v>429</v>
      </c>
      <c r="H8" s="12" t="s">
        <v>202</v>
      </c>
      <c r="I8" s="8">
        <v>78.4</v>
      </c>
      <c r="J8" s="8">
        <v>67.5</v>
      </c>
      <c r="K8" s="8"/>
      <c r="L8" s="8">
        <v>36.7475</v>
      </c>
      <c r="M8" s="8">
        <v>82.8</v>
      </c>
      <c r="N8" s="8">
        <f t="shared" si="0"/>
        <v>78.14750000000001</v>
      </c>
      <c r="O8" s="8" t="s">
        <v>203</v>
      </c>
      <c r="P8" s="8" t="s">
        <v>204</v>
      </c>
      <c r="Q8" s="8" t="s">
        <v>573</v>
      </c>
      <c r="R8" s="3"/>
    </row>
    <row r="9" spans="1:18" s="4" customFormat="1" ht="24.75" customHeight="1">
      <c r="A9" s="21" t="s">
        <v>96</v>
      </c>
      <c r="B9" s="21" t="s">
        <v>97</v>
      </c>
      <c r="C9" s="21" t="s">
        <v>98</v>
      </c>
      <c r="D9" s="21">
        <v>1</v>
      </c>
      <c r="E9" s="8">
        <v>1</v>
      </c>
      <c r="F9" s="10" t="s">
        <v>137</v>
      </c>
      <c r="G9" s="11" t="s">
        <v>430</v>
      </c>
      <c r="H9" s="12" t="s">
        <v>138</v>
      </c>
      <c r="I9" s="8">
        <v>64.8</v>
      </c>
      <c r="J9" s="8">
        <v>69</v>
      </c>
      <c r="K9" s="8"/>
      <c r="L9" s="8">
        <v>33.345</v>
      </c>
      <c r="M9" s="8">
        <v>80.8</v>
      </c>
      <c r="N9" s="8">
        <f t="shared" si="0"/>
        <v>73.745</v>
      </c>
      <c r="O9" s="8" t="s">
        <v>560</v>
      </c>
      <c r="P9" s="8" t="s">
        <v>736</v>
      </c>
      <c r="Q9" s="8" t="s">
        <v>269</v>
      </c>
      <c r="R9" s="3"/>
    </row>
    <row r="10" spans="1:18" s="4" customFormat="1" ht="24.75" customHeight="1">
      <c r="A10" s="21" t="s">
        <v>500</v>
      </c>
      <c r="B10" s="21" t="s">
        <v>501</v>
      </c>
      <c r="C10" s="21" t="s">
        <v>502</v>
      </c>
      <c r="D10" s="21">
        <v>1</v>
      </c>
      <c r="E10" s="8">
        <v>1</v>
      </c>
      <c r="F10" s="10" t="s">
        <v>23</v>
      </c>
      <c r="G10" s="11" t="s">
        <v>429</v>
      </c>
      <c r="H10" s="12" t="s">
        <v>24</v>
      </c>
      <c r="I10" s="8">
        <v>65.6</v>
      </c>
      <c r="J10" s="8">
        <v>59.5</v>
      </c>
      <c r="K10" s="8"/>
      <c r="L10" s="8">
        <v>31.427500000000002</v>
      </c>
      <c r="M10" s="8">
        <v>85</v>
      </c>
      <c r="N10" s="8">
        <f t="shared" si="0"/>
        <v>73.92750000000001</v>
      </c>
      <c r="O10" s="8" t="s">
        <v>384</v>
      </c>
      <c r="P10" s="8" t="s">
        <v>584</v>
      </c>
      <c r="Q10" s="8" t="s">
        <v>450</v>
      </c>
      <c r="R10" s="3"/>
    </row>
    <row r="11" spans="1:18" s="4" customFormat="1" ht="24.75" customHeight="1">
      <c r="A11" s="35" t="s">
        <v>484</v>
      </c>
      <c r="B11" s="35" t="s">
        <v>574</v>
      </c>
      <c r="C11" s="35" t="s">
        <v>485</v>
      </c>
      <c r="D11" s="35">
        <v>3</v>
      </c>
      <c r="E11" s="8">
        <v>1</v>
      </c>
      <c r="F11" s="13" t="s">
        <v>427</v>
      </c>
      <c r="G11" s="11" t="s">
        <v>1011</v>
      </c>
      <c r="H11" s="13" t="s">
        <v>428</v>
      </c>
      <c r="I11" s="14">
        <v>60.8</v>
      </c>
      <c r="J11" s="14">
        <v>63</v>
      </c>
      <c r="K11" s="3"/>
      <c r="L11" s="19">
        <v>30.895</v>
      </c>
      <c r="M11" s="8">
        <v>81</v>
      </c>
      <c r="N11" s="8">
        <f t="shared" si="0"/>
        <v>71.395</v>
      </c>
      <c r="O11" s="13" t="s">
        <v>894</v>
      </c>
      <c r="P11" s="13" t="s">
        <v>661</v>
      </c>
      <c r="Q11" s="13" t="s">
        <v>1012</v>
      </c>
      <c r="R11" s="13"/>
    </row>
    <row r="12" spans="1:18" s="4" customFormat="1" ht="24.75" customHeight="1">
      <c r="A12" s="35"/>
      <c r="B12" s="35"/>
      <c r="C12" s="35"/>
      <c r="D12" s="35"/>
      <c r="E12" s="8">
        <v>2</v>
      </c>
      <c r="F12" s="8" t="s">
        <v>481</v>
      </c>
      <c r="G12" s="11" t="s">
        <v>429</v>
      </c>
      <c r="H12" s="8" t="s">
        <v>482</v>
      </c>
      <c r="I12" s="8">
        <v>50.4</v>
      </c>
      <c r="J12" s="8">
        <v>53.5</v>
      </c>
      <c r="K12" s="8"/>
      <c r="L12" s="8">
        <v>25.8975</v>
      </c>
      <c r="M12" s="8">
        <v>85</v>
      </c>
      <c r="N12" s="8">
        <f t="shared" si="0"/>
        <v>68.39750000000001</v>
      </c>
      <c r="O12" s="8" t="s">
        <v>487</v>
      </c>
      <c r="P12" s="8" t="s">
        <v>486</v>
      </c>
      <c r="Q12" s="8" t="s">
        <v>483</v>
      </c>
      <c r="R12" s="3"/>
    </row>
    <row r="13" spans="1:18" s="4" customFormat="1" ht="24.75" customHeight="1">
      <c r="A13" s="35"/>
      <c r="B13" s="35"/>
      <c r="C13" s="35"/>
      <c r="D13" s="35"/>
      <c r="E13" s="8">
        <v>3</v>
      </c>
      <c r="F13" s="8" t="s">
        <v>799</v>
      </c>
      <c r="G13" s="11" t="s">
        <v>429</v>
      </c>
      <c r="H13" s="8" t="s">
        <v>800</v>
      </c>
      <c r="I13" s="8">
        <v>49.6</v>
      </c>
      <c r="J13" s="8">
        <v>52.5</v>
      </c>
      <c r="K13" s="8"/>
      <c r="L13" s="8">
        <v>25.4525</v>
      </c>
      <c r="M13" s="8">
        <v>84.4</v>
      </c>
      <c r="N13" s="8">
        <f t="shared" si="0"/>
        <v>67.6525</v>
      </c>
      <c r="O13" s="8" t="s">
        <v>509</v>
      </c>
      <c r="P13" s="8" t="s">
        <v>661</v>
      </c>
      <c r="Q13" s="8" t="s">
        <v>801</v>
      </c>
      <c r="R13" s="3"/>
    </row>
    <row r="14" spans="1:18" s="4" customFormat="1" ht="24.75" customHeight="1">
      <c r="A14" s="21" t="s">
        <v>0</v>
      </c>
      <c r="B14" s="21" t="s">
        <v>1</v>
      </c>
      <c r="C14" s="21" t="s">
        <v>2</v>
      </c>
      <c r="D14" s="21">
        <v>1</v>
      </c>
      <c r="E14" s="8">
        <v>1</v>
      </c>
      <c r="F14" s="10" t="s">
        <v>802</v>
      </c>
      <c r="G14" s="11" t="s">
        <v>430</v>
      </c>
      <c r="H14" s="12" t="s">
        <v>803</v>
      </c>
      <c r="I14" s="8">
        <v>60.8</v>
      </c>
      <c r="J14" s="8">
        <v>62</v>
      </c>
      <c r="K14" s="8"/>
      <c r="L14" s="8">
        <v>30.67</v>
      </c>
      <c r="M14" s="8">
        <v>83.2</v>
      </c>
      <c r="N14" s="8">
        <f>L14+M14*0.5</f>
        <v>72.27000000000001</v>
      </c>
      <c r="O14" s="8" t="s">
        <v>638</v>
      </c>
      <c r="P14" s="8" t="s">
        <v>897</v>
      </c>
      <c r="Q14" s="8" t="s">
        <v>804</v>
      </c>
      <c r="R14" s="3"/>
    </row>
    <row r="15" spans="1:18" s="4" customFormat="1" ht="24.75" customHeight="1">
      <c r="A15" s="8" t="s">
        <v>919</v>
      </c>
      <c r="B15" s="8" t="s">
        <v>920</v>
      </c>
      <c r="C15" s="8" t="s">
        <v>921</v>
      </c>
      <c r="D15" s="8">
        <v>1</v>
      </c>
      <c r="E15" s="10">
        <v>1</v>
      </c>
      <c r="F15" s="10" t="s">
        <v>916</v>
      </c>
      <c r="G15" s="16" t="s">
        <v>430</v>
      </c>
      <c r="H15" s="10" t="s">
        <v>917</v>
      </c>
      <c r="I15" s="10">
        <v>47.2</v>
      </c>
      <c r="J15" s="10">
        <v>50</v>
      </c>
      <c r="K15" s="10"/>
      <c r="L15" s="10">
        <v>24.230000000000004</v>
      </c>
      <c r="M15" s="10">
        <v>72.4</v>
      </c>
      <c r="N15" s="8">
        <f t="shared" si="0"/>
        <v>60.43000000000001</v>
      </c>
      <c r="O15" s="10" t="s">
        <v>439</v>
      </c>
      <c r="P15" s="10" t="s">
        <v>922</v>
      </c>
      <c r="Q15" s="10" t="s">
        <v>918</v>
      </c>
      <c r="R15" s="3"/>
    </row>
    <row r="16" spans="1:18" s="4" customFormat="1" ht="24.75" customHeight="1">
      <c r="A16" s="21" t="s">
        <v>522</v>
      </c>
      <c r="B16" s="21" t="s">
        <v>523</v>
      </c>
      <c r="C16" s="21" t="s">
        <v>524</v>
      </c>
      <c r="D16" s="21">
        <v>1</v>
      </c>
      <c r="E16" s="8">
        <v>1</v>
      </c>
      <c r="F16" s="10" t="s">
        <v>77</v>
      </c>
      <c r="G16" s="11" t="s">
        <v>429</v>
      </c>
      <c r="H16" s="12" t="s">
        <v>78</v>
      </c>
      <c r="I16" s="8">
        <v>62.4</v>
      </c>
      <c r="J16" s="8">
        <v>59</v>
      </c>
      <c r="K16" s="8"/>
      <c r="L16" s="8">
        <v>30.435000000000002</v>
      </c>
      <c r="M16" s="8">
        <v>82</v>
      </c>
      <c r="N16" s="8">
        <f t="shared" si="0"/>
        <v>71.435</v>
      </c>
      <c r="O16" s="8" t="s">
        <v>80</v>
      </c>
      <c r="P16" s="8" t="s">
        <v>559</v>
      </c>
      <c r="Q16" s="8" t="s">
        <v>79</v>
      </c>
      <c r="R16" s="3"/>
    </row>
    <row r="17" spans="1:18" s="4" customFormat="1" ht="24.75" customHeight="1">
      <c r="A17" s="21" t="s">
        <v>907</v>
      </c>
      <c r="B17" s="21" t="s">
        <v>908</v>
      </c>
      <c r="C17" s="21" t="s">
        <v>909</v>
      </c>
      <c r="D17" s="21">
        <v>1</v>
      </c>
      <c r="E17" s="8">
        <v>1</v>
      </c>
      <c r="F17" s="10" t="s">
        <v>56</v>
      </c>
      <c r="G17" s="11" t="s">
        <v>429</v>
      </c>
      <c r="H17" s="12" t="s">
        <v>57</v>
      </c>
      <c r="I17" s="8">
        <v>62.4</v>
      </c>
      <c r="J17" s="8">
        <v>60.5</v>
      </c>
      <c r="K17" s="8"/>
      <c r="L17" s="8">
        <v>30.7725</v>
      </c>
      <c r="M17" s="8">
        <v>83.4</v>
      </c>
      <c r="N17" s="8">
        <f t="shared" si="0"/>
        <v>72.4725</v>
      </c>
      <c r="O17" s="8" t="s">
        <v>886</v>
      </c>
      <c r="P17" s="8" t="s">
        <v>101</v>
      </c>
      <c r="Q17" s="8" t="s">
        <v>58</v>
      </c>
      <c r="R17" s="3"/>
    </row>
    <row r="18" spans="1:18" s="4" customFormat="1" ht="24.75" customHeight="1">
      <c r="A18" s="21" t="s">
        <v>737</v>
      </c>
      <c r="B18" s="21" t="s">
        <v>738</v>
      </c>
      <c r="C18" s="21" t="s">
        <v>739</v>
      </c>
      <c r="D18" s="21">
        <v>1</v>
      </c>
      <c r="E18" s="8">
        <v>1</v>
      </c>
      <c r="F18" s="10" t="s">
        <v>751</v>
      </c>
      <c r="G18" s="11" t="s">
        <v>430</v>
      </c>
      <c r="H18" s="12" t="s">
        <v>108</v>
      </c>
      <c r="I18" s="8">
        <v>52</v>
      </c>
      <c r="J18" s="8">
        <v>59.5</v>
      </c>
      <c r="K18" s="8"/>
      <c r="L18" s="8">
        <v>27.6875</v>
      </c>
      <c r="M18" s="8">
        <v>76.6</v>
      </c>
      <c r="N18" s="8">
        <f t="shared" si="0"/>
        <v>65.9875</v>
      </c>
      <c r="O18" s="8" t="s">
        <v>945</v>
      </c>
      <c r="P18" s="8" t="s">
        <v>109</v>
      </c>
      <c r="Q18" s="8" t="s">
        <v>573</v>
      </c>
      <c r="R18" s="3"/>
    </row>
    <row r="19" spans="1:18" s="4" customFormat="1" ht="24.75" customHeight="1">
      <c r="A19" s="21" t="s">
        <v>90</v>
      </c>
      <c r="B19" s="21" t="s">
        <v>91</v>
      </c>
      <c r="C19" s="21" t="s">
        <v>92</v>
      </c>
      <c r="D19" s="21">
        <v>1</v>
      </c>
      <c r="E19" s="8">
        <v>1</v>
      </c>
      <c r="F19" s="10" t="s">
        <v>942</v>
      </c>
      <c r="G19" s="11" t="s">
        <v>430</v>
      </c>
      <c r="H19" s="12" t="s">
        <v>943</v>
      </c>
      <c r="I19" s="8">
        <v>64.8</v>
      </c>
      <c r="J19" s="8">
        <v>64</v>
      </c>
      <c r="K19" s="8"/>
      <c r="L19" s="8">
        <v>32.22</v>
      </c>
      <c r="M19" s="8">
        <v>89.2</v>
      </c>
      <c r="N19" s="8">
        <f t="shared" si="0"/>
        <v>76.82</v>
      </c>
      <c r="O19" s="8" t="s">
        <v>944</v>
      </c>
      <c r="P19" s="8" t="s">
        <v>890</v>
      </c>
      <c r="Q19" s="8" t="s">
        <v>573</v>
      </c>
      <c r="R19" s="3"/>
    </row>
    <row r="20" spans="1:18" s="4" customFormat="1" ht="24.75" customHeight="1">
      <c r="A20" s="21" t="s">
        <v>853</v>
      </c>
      <c r="B20" s="21" t="s">
        <v>576</v>
      </c>
      <c r="C20" s="21" t="s">
        <v>854</v>
      </c>
      <c r="D20" s="21">
        <v>1</v>
      </c>
      <c r="E20" s="8">
        <v>1</v>
      </c>
      <c r="F20" s="10" t="s">
        <v>125</v>
      </c>
      <c r="G20" s="11" t="s">
        <v>430</v>
      </c>
      <c r="H20" s="12" t="s">
        <v>126</v>
      </c>
      <c r="I20" s="8">
        <v>56</v>
      </c>
      <c r="J20" s="8">
        <v>61.5</v>
      </c>
      <c r="K20" s="8"/>
      <c r="L20" s="8">
        <v>29.237500000000004</v>
      </c>
      <c r="M20" s="8">
        <v>83.6</v>
      </c>
      <c r="N20" s="8">
        <f t="shared" si="0"/>
        <v>71.0375</v>
      </c>
      <c r="O20" s="8" t="s">
        <v>655</v>
      </c>
      <c r="P20" s="8" t="s">
        <v>128</v>
      </c>
      <c r="Q20" s="8" t="s">
        <v>127</v>
      </c>
      <c r="R20" s="3"/>
    </row>
    <row r="21" spans="1:18" s="4" customFormat="1" ht="24.75" customHeight="1">
      <c r="A21" s="33" t="s">
        <v>6</v>
      </c>
      <c r="B21" s="33" t="s">
        <v>478</v>
      </c>
      <c r="C21" s="33" t="s">
        <v>7</v>
      </c>
      <c r="D21" s="33">
        <v>2</v>
      </c>
      <c r="E21" s="8">
        <v>1</v>
      </c>
      <c r="F21" s="10" t="s">
        <v>339</v>
      </c>
      <c r="G21" s="11" t="s">
        <v>429</v>
      </c>
      <c r="H21" s="12" t="s">
        <v>340</v>
      </c>
      <c r="I21" s="8">
        <v>64.8</v>
      </c>
      <c r="J21" s="8">
        <v>64</v>
      </c>
      <c r="K21" s="8"/>
      <c r="L21" s="8">
        <v>32.22</v>
      </c>
      <c r="M21" s="8">
        <v>83</v>
      </c>
      <c r="N21" s="8">
        <f t="shared" si="0"/>
        <v>73.72</v>
      </c>
      <c r="O21" s="8" t="s">
        <v>442</v>
      </c>
      <c r="P21" s="8" t="s">
        <v>661</v>
      </c>
      <c r="Q21" s="8" t="s">
        <v>573</v>
      </c>
      <c r="R21" s="3"/>
    </row>
    <row r="22" spans="1:18" s="4" customFormat="1" ht="24.75" customHeight="1">
      <c r="A22" s="34"/>
      <c r="B22" s="34"/>
      <c r="C22" s="34"/>
      <c r="D22" s="34"/>
      <c r="E22" s="8">
        <v>2</v>
      </c>
      <c r="F22" s="10" t="s">
        <v>768</v>
      </c>
      <c r="G22" s="11" t="s">
        <v>429</v>
      </c>
      <c r="H22" s="12" t="s">
        <v>769</v>
      </c>
      <c r="I22" s="8">
        <v>70.4</v>
      </c>
      <c r="J22" s="8">
        <v>54.5</v>
      </c>
      <c r="K22" s="8"/>
      <c r="L22" s="8">
        <v>31.622500000000002</v>
      </c>
      <c r="M22" s="8">
        <v>81.8</v>
      </c>
      <c r="N22" s="8">
        <f t="shared" si="0"/>
        <v>72.52250000000001</v>
      </c>
      <c r="O22" s="8" t="s">
        <v>928</v>
      </c>
      <c r="P22" s="8" t="s">
        <v>968</v>
      </c>
      <c r="Q22" s="8" t="s">
        <v>573</v>
      </c>
      <c r="R22" s="3"/>
    </row>
    <row r="23" spans="1:18" s="4" customFormat="1" ht="24.75" customHeight="1">
      <c r="A23" s="21" t="s">
        <v>667</v>
      </c>
      <c r="B23" s="21" t="s">
        <v>576</v>
      </c>
      <c r="C23" s="21" t="s">
        <v>391</v>
      </c>
      <c r="D23" s="21">
        <v>1</v>
      </c>
      <c r="E23" s="8">
        <v>1</v>
      </c>
      <c r="F23" s="10" t="s">
        <v>388</v>
      </c>
      <c r="G23" s="11" t="s">
        <v>430</v>
      </c>
      <c r="H23" s="12" t="s">
        <v>389</v>
      </c>
      <c r="I23" s="8">
        <v>56.8</v>
      </c>
      <c r="J23" s="8">
        <v>65.5</v>
      </c>
      <c r="K23" s="8"/>
      <c r="L23" s="8">
        <v>30.3575</v>
      </c>
      <c r="M23" s="8">
        <v>84.2</v>
      </c>
      <c r="N23" s="8">
        <f t="shared" si="0"/>
        <v>72.45750000000001</v>
      </c>
      <c r="O23" s="8" t="s">
        <v>508</v>
      </c>
      <c r="P23" s="8" t="s">
        <v>392</v>
      </c>
      <c r="Q23" s="8" t="s">
        <v>390</v>
      </c>
      <c r="R23" s="3"/>
    </row>
    <row r="24" spans="1:18" s="4" customFormat="1" ht="24.75" customHeight="1">
      <c r="A24" s="21" t="s">
        <v>667</v>
      </c>
      <c r="B24" s="21" t="s">
        <v>668</v>
      </c>
      <c r="C24" s="21" t="s">
        <v>669</v>
      </c>
      <c r="D24" s="21">
        <v>1</v>
      </c>
      <c r="E24" s="8">
        <v>1</v>
      </c>
      <c r="F24" s="10" t="s">
        <v>334</v>
      </c>
      <c r="G24" s="11" t="s">
        <v>429</v>
      </c>
      <c r="H24" s="12" t="s">
        <v>335</v>
      </c>
      <c r="I24" s="8">
        <v>74.4</v>
      </c>
      <c r="J24" s="8">
        <v>56</v>
      </c>
      <c r="K24" s="8"/>
      <c r="L24" s="8">
        <v>33.06</v>
      </c>
      <c r="M24" s="8">
        <v>81.7</v>
      </c>
      <c r="N24" s="8">
        <f t="shared" si="0"/>
        <v>73.91</v>
      </c>
      <c r="O24" s="8" t="s">
        <v>338</v>
      </c>
      <c r="P24" s="8" t="s">
        <v>337</v>
      </c>
      <c r="Q24" s="8" t="s">
        <v>336</v>
      </c>
      <c r="R24" s="3"/>
    </row>
    <row r="25" spans="1:18" s="4" customFormat="1" ht="24.75" customHeight="1">
      <c r="A25" s="21" t="s">
        <v>32</v>
      </c>
      <c r="B25" s="21" t="s">
        <v>576</v>
      </c>
      <c r="C25" s="21" t="s">
        <v>33</v>
      </c>
      <c r="D25" s="21">
        <v>1</v>
      </c>
      <c r="E25" s="8">
        <v>1</v>
      </c>
      <c r="F25" s="10" t="s">
        <v>120</v>
      </c>
      <c r="G25" s="11" t="s">
        <v>429</v>
      </c>
      <c r="H25" s="12" t="s">
        <v>121</v>
      </c>
      <c r="I25" s="8">
        <v>63.2</v>
      </c>
      <c r="J25" s="8">
        <v>64.5</v>
      </c>
      <c r="K25" s="8"/>
      <c r="L25" s="8">
        <v>31.892500000000005</v>
      </c>
      <c r="M25" s="8">
        <v>80</v>
      </c>
      <c r="N25" s="8">
        <f t="shared" si="0"/>
        <v>71.89250000000001</v>
      </c>
      <c r="O25" s="8" t="s">
        <v>549</v>
      </c>
      <c r="P25" s="8" t="s">
        <v>661</v>
      </c>
      <c r="Q25" s="8" t="s">
        <v>573</v>
      </c>
      <c r="R25" s="3"/>
    </row>
    <row r="26" spans="1:18" s="4" customFormat="1" ht="24.75" customHeight="1">
      <c r="A26" s="33" t="s">
        <v>517</v>
      </c>
      <c r="B26" s="33" t="s">
        <v>518</v>
      </c>
      <c r="C26" s="33" t="s">
        <v>519</v>
      </c>
      <c r="D26" s="33">
        <v>3</v>
      </c>
      <c r="E26" s="8">
        <v>1</v>
      </c>
      <c r="F26" s="10" t="s">
        <v>113</v>
      </c>
      <c r="G26" s="11" t="s">
        <v>429</v>
      </c>
      <c r="H26" s="12" t="s">
        <v>114</v>
      </c>
      <c r="I26" s="8">
        <v>64</v>
      </c>
      <c r="J26" s="8">
        <v>67.5</v>
      </c>
      <c r="K26" s="8"/>
      <c r="L26" s="8">
        <v>32.7875</v>
      </c>
      <c r="M26" s="8">
        <v>84.2</v>
      </c>
      <c r="N26" s="8">
        <f t="shared" si="0"/>
        <v>74.8875</v>
      </c>
      <c r="O26" s="8" t="s">
        <v>560</v>
      </c>
      <c r="P26" s="8" t="s">
        <v>661</v>
      </c>
      <c r="Q26" s="8" t="s">
        <v>100</v>
      </c>
      <c r="R26" s="3"/>
    </row>
    <row r="27" spans="1:18" s="4" customFormat="1" ht="24.75" customHeight="1">
      <c r="A27" s="34"/>
      <c r="B27" s="34"/>
      <c r="C27" s="34"/>
      <c r="D27" s="34"/>
      <c r="E27" s="8">
        <v>2</v>
      </c>
      <c r="F27" s="10" t="s">
        <v>872</v>
      </c>
      <c r="G27" s="11" t="s">
        <v>430</v>
      </c>
      <c r="H27" s="12" t="s">
        <v>873</v>
      </c>
      <c r="I27" s="8">
        <v>63.2</v>
      </c>
      <c r="J27" s="8">
        <v>62</v>
      </c>
      <c r="K27" s="8"/>
      <c r="L27" s="8">
        <v>31.330000000000005</v>
      </c>
      <c r="M27" s="8">
        <v>84.6</v>
      </c>
      <c r="N27" s="8">
        <f t="shared" si="0"/>
        <v>73.63</v>
      </c>
      <c r="O27" s="8" t="s">
        <v>874</v>
      </c>
      <c r="P27" s="8" t="s">
        <v>661</v>
      </c>
      <c r="Q27" s="8" t="s">
        <v>573</v>
      </c>
      <c r="R27" s="3"/>
    </row>
    <row r="28" spans="1:18" s="4" customFormat="1" ht="24.75" customHeight="1">
      <c r="A28" s="36"/>
      <c r="B28" s="36"/>
      <c r="C28" s="36"/>
      <c r="D28" s="36"/>
      <c r="E28" s="8">
        <v>3</v>
      </c>
      <c r="F28" s="10" t="s">
        <v>104</v>
      </c>
      <c r="G28" s="11" t="s">
        <v>430</v>
      </c>
      <c r="H28" s="12" t="s">
        <v>105</v>
      </c>
      <c r="I28" s="8">
        <v>65.6</v>
      </c>
      <c r="J28" s="8">
        <v>62</v>
      </c>
      <c r="K28" s="8"/>
      <c r="L28" s="8">
        <v>31.990000000000002</v>
      </c>
      <c r="M28" s="8">
        <v>83</v>
      </c>
      <c r="N28" s="8">
        <f t="shared" si="0"/>
        <v>73.49000000000001</v>
      </c>
      <c r="O28" s="8" t="s">
        <v>621</v>
      </c>
      <c r="P28" s="8" t="s">
        <v>661</v>
      </c>
      <c r="Q28" s="8" t="s">
        <v>106</v>
      </c>
      <c r="R28" s="3"/>
    </row>
    <row r="29" spans="1:18" s="4" customFormat="1" ht="24.75" customHeight="1">
      <c r="A29" s="21" t="s">
        <v>517</v>
      </c>
      <c r="B29" s="21" t="s">
        <v>469</v>
      </c>
      <c r="C29" s="21" t="s">
        <v>681</v>
      </c>
      <c r="D29" s="21">
        <v>1</v>
      </c>
      <c r="E29" s="8">
        <v>1</v>
      </c>
      <c r="F29" s="10" t="s">
        <v>360</v>
      </c>
      <c r="G29" s="11" t="s">
        <v>430</v>
      </c>
      <c r="H29" s="12" t="s">
        <v>361</v>
      </c>
      <c r="I29" s="8">
        <v>68.8</v>
      </c>
      <c r="J29" s="8">
        <v>58.5</v>
      </c>
      <c r="K29" s="8"/>
      <c r="L29" s="8">
        <v>32.0825</v>
      </c>
      <c r="M29" s="8">
        <v>81.7</v>
      </c>
      <c r="N29" s="8">
        <f t="shared" si="0"/>
        <v>72.9325</v>
      </c>
      <c r="O29" s="8" t="s">
        <v>442</v>
      </c>
      <c r="P29" s="8" t="s">
        <v>661</v>
      </c>
      <c r="Q29" s="8" t="s">
        <v>573</v>
      </c>
      <c r="R29" s="18"/>
    </row>
    <row r="30" spans="1:18" s="4" customFormat="1" ht="24.75" customHeight="1">
      <c r="A30" s="21" t="s">
        <v>517</v>
      </c>
      <c r="B30" s="21" t="s">
        <v>440</v>
      </c>
      <c r="C30" s="21" t="s">
        <v>441</v>
      </c>
      <c r="D30" s="21">
        <v>1</v>
      </c>
      <c r="E30" s="8">
        <v>1</v>
      </c>
      <c r="F30" s="10" t="s">
        <v>266</v>
      </c>
      <c r="G30" s="15" t="s">
        <v>429</v>
      </c>
      <c r="H30" s="12" t="s">
        <v>267</v>
      </c>
      <c r="I30" s="8">
        <v>61.6</v>
      </c>
      <c r="J30" s="8">
        <v>67</v>
      </c>
      <c r="K30" s="8"/>
      <c r="L30" s="8">
        <v>32.015</v>
      </c>
      <c r="M30" s="8">
        <v>77.6</v>
      </c>
      <c r="N30" s="8">
        <f t="shared" si="0"/>
        <v>70.815</v>
      </c>
      <c r="O30" s="8" t="s">
        <v>588</v>
      </c>
      <c r="P30" s="8" t="s">
        <v>661</v>
      </c>
      <c r="Q30" s="8" t="s">
        <v>268</v>
      </c>
      <c r="R30" s="3"/>
    </row>
    <row r="31" spans="1:18" s="4" customFormat="1" ht="24.75" customHeight="1">
      <c r="A31" s="21" t="s">
        <v>468</v>
      </c>
      <c r="B31" s="21" t="s">
        <v>518</v>
      </c>
      <c r="C31" s="21" t="s">
        <v>879</v>
      </c>
      <c r="D31" s="21">
        <v>1</v>
      </c>
      <c r="E31" s="8">
        <v>1</v>
      </c>
      <c r="F31" s="10" t="s">
        <v>729</v>
      </c>
      <c r="G31" s="11" t="s">
        <v>429</v>
      </c>
      <c r="H31" s="12" t="s">
        <v>730</v>
      </c>
      <c r="I31" s="8">
        <v>63.2</v>
      </c>
      <c r="J31" s="8">
        <v>59.5</v>
      </c>
      <c r="K31" s="8"/>
      <c r="L31" s="8">
        <v>30.767500000000005</v>
      </c>
      <c r="M31" s="8">
        <v>83.4</v>
      </c>
      <c r="N31" s="8">
        <f t="shared" si="0"/>
        <v>72.4675</v>
      </c>
      <c r="O31" s="8" t="s">
        <v>655</v>
      </c>
      <c r="P31" s="8" t="s">
        <v>527</v>
      </c>
      <c r="Q31" s="8" t="s">
        <v>731</v>
      </c>
      <c r="R31" s="3"/>
    </row>
    <row r="32" spans="1:18" s="4" customFormat="1" ht="24.75" customHeight="1">
      <c r="A32" s="21" t="s">
        <v>468</v>
      </c>
      <c r="B32" s="21" t="s">
        <v>469</v>
      </c>
      <c r="C32" s="21" t="s">
        <v>470</v>
      </c>
      <c r="D32" s="21">
        <v>1</v>
      </c>
      <c r="E32" s="8">
        <v>1</v>
      </c>
      <c r="F32" s="10" t="s">
        <v>985</v>
      </c>
      <c r="G32" s="11" t="s">
        <v>430</v>
      </c>
      <c r="H32" s="12" t="s">
        <v>986</v>
      </c>
      <c r="I32" s="8">
        <v>64</v>
      </c>
      <c r="J32" s="8">
        <v>60.5</v>
      </c>
      <c r="K32" s="8"/>
      <c r="L32" s="8">
        <v>31.212500000000002</v>
      </c>
      <c r="M32" s="8">
        <v>78.4</v>
      </c>
      <c r="N32" s="8">
        <f t="shared" si="0"/>
        <v>70.41250000000001</v>
      </c>
      <c r="O32" s="8" t="s">
        <v>643</v>
      </c>
      <c r="P32" s="8" t="s">
        <v>510</v>
      </c>
      <c r="Q32" s="8" t="s">
        <v>573</v>
      </c>
      <c r="R32" s="3"/>
    </row>
    <row r="33" spans="1:18" s="4" customFormat="1" ht="24.75" customHeight="1">
      <c r="A33" s="21" t="s">
        <v>376</v>
      </c>
      <c r="B33" s="21" t="s">
        <v>576</v>
      </c>
      <c r="C33" s="21" t="s">
        <v>377</v>
      </c>
      <c r="D33" s="21">
        <v>1</v>
      </c>
      <c r="E33" s="8">
        <v>1</v>
      </c>
      <c r="F33" s="10" t="s">
        <v>451</v>
      </c>
      <c r="G33" s="11" t="s">
        <v>429</v>
      </c>
      <c r="H33" s="12" t="s">
        <v>452</v>
      </c>
      <c r="I33" s="8">
        <v>58.4</v>
      </c>
      <c r="J33" s="8">
        <v>62.5</v>
      </c>
      <c r="K33" s="8"/>
      <c r="L33" s="8">
        <v>30.122500000000002</v>
      </c>
      <c r="M33" s="8">
        <v>80.8</v>
      </c>
      <c r="N33" s="8">
        <f t="shared" si="0"/>
        <v>70.52250000000001</v>
      </c>
      <c r="O33" s="8" t="s">
        <v>454</v>
      </c>
      <c r="P33" s="8" t="s">
        <v>533</v>
      </c>
      <c r="Q33" s="8" t="s">
        <v>453</v>
      </c>
      <c r="R33" s="3"/>
    </row>
    <row r="34" spans="1:18" s="4" customFormat="1" ht="24.75" customHeight="1">
      <c r="A34" s="33" t="s">
        <v>658</v>
      </c>
      <c r="B34" s="33" t="s">
        <v>659</v>
      </c>
      <c r="C34" s="33" t="s">
        <v>660</v>
      </c>
      <c r="D34" s="33">
        <v>3</v>
      </c>
      <c r="E34" s="8">
        <v>1</v>
      </c>
      <c r="F34" s="10" t="s">
        <v>766</v>
      </c>
      <c r="G34" s="11" t="s">
        <v>429</v>
      </c>
      <c r="H34" s="12" t="s">
        <v>767</v>
      </c>
      <c r="I34" s="8">
        <v>58.4</v>
      </c>
      <c r="J34" s="8">
        <v>60.5</v>
      </c>
      <c r="K34" s="8"/>
      <c r="L34" s="8">
        <v>29.672500000000003</v>
      </c>
      <c r="M34" s="8">
        <v>83.4</v>
      </c>
      <c r="N34" s="8">
        <f>L34+M34*0.5</f>
        <v>71.3725</v>
      </c>
      <c r="O34" s="8" t="s">
        <v>622</v>
      </c>
      <c r="P34" s="8" t="s">
        <v>661</v>
      </c>
      <c r="Q34" s="8" t="s">
        <v>573</v>
      </c>
      <c r="R34" s="3"/>
    </row>
    <row r="35" spans="1:18" s="4" customFormat="1" ht="24.75" customHeight="1">
      <c r="A35" s="34"/>
      <c r="B35" s="34"/>
      <c r="C35" s="34"/>
      <c r="D35" s="34"/>
      <c r="E35" s="8">
        <v>2</v>
      </c>
      <c r="F35" s="10" t="s">
        <v>81</v>
      </c>
      <c r="G35" s="11" t="s">
        <v>430</v>
      </c>
      <c r="H35" s="12" t="s">
        <v>55</v>
      </c>
      <c r="I35" s="8">
        <v>59.2</v>
      </c>
      <c r="J35" s="8">
        <v>66.5</v>
      </c>
      <c r="K35" s="8"/>
      <c r="L35" s="8">
        <v>31.2425</v>
      </c>
      <c r="M35" s="8">
        <v>80.2</v>
      </c>
      <c r="N35" s="8">
        <f>L35+M35*0.5</f>
        <v>71.3425</v>
      </c>
      <c r="O35" s="8" t="s">
        <v>393</v>
      </c>
      <c r="P35" s="8" t="s">
        <v>661</v>
      </c>
      <c r="Q35" s="8" t="s">
        <v>573</v>
      </c>
      <c r="R35" s="3"/>
    </row>
    <row r="36" spans="1:18" s="4" customFormat="1" ht="24.75" customHeight="1">
      <c r="A36" s="34"/>
      <c r="B36" s="34"/>
      <c r="C36" s="34"/>
      <c r="D36" s="34"/>
      <c r="E36" s="8">
        <v>3</v>
      </c>
      <c r="F36" s="10" t="s">
        <v>172</v>
      </c>
      <c r="G36" s="11" t="s">
        <v>429</v>
      </c>
      <c r="H36" s="12" t="s">
        <v>173</v>
      </c>
      <c r="I36" s="8">
        <v>56</v>
      </c>
      <c r="J36" s="8">
        <v>60.5</v>
      </c>
      <c r="K36" s="8"/>
      <c r="L36" s="8">
        <v>29.012500000000003</v>
      </c>
      <c r="M36" s="8">
        <v>84.2</v>
      </c>
      <c r="N36" s="8">
        <f>L36+M36*0.5</f>
        <v>71.11250000000001</v>
      </c>
      <c r="O36" s="8" t="s">
        <v>508</v>
      </c>
      <c r="P36" s="8" t="s">
        <v>661</v>
      </c>
      <c r="Q36" s="8" t="s">
        <v>174</v>
      </c>
      <c r="R36" s="3"/>
    </row>
    <row r="37" spans="1:18" s="4" customFormat="1" ht="24.75" customHeight="1">
      <c r="A37" s="33" t="s">
        <v>658</v>
      </c>
      <c r="B37" s="33" t="s">
        <v>924</v>
      </c>
      <c r="C37" s="33" t="s">
        <v>925</v>
      </c>
      <c r="D37" s="33">
        <v>2</v>
      </c>
      <c r="E37" s="8">
        <v>1</v>
      </c>
      <c r="F37" s="10" t="s">
        <v>850</v>
      </c>
      <c r="G37" s="11" t="s">
        <v>429</v>
      </c>
      <c r="H37" s="12" t="s">
        <v>851</v>
      </c>
      <c r="I37" s="8">
        <v>68.8</v>
      </c>
      <c r="J37" s="8">
        <v>59.5</v>
      </c>
      <c r="K37" s="8"/>
      <c r="L37" s="8">
        <v>32.307500000000005</v>
      </c>
      <c r="M37" s="8">
        <v>82.8</v>
      </c>
      <c r="N37" s="8">
        <f t="shared" si="0"/>
        <v>73.70750000000001</v>
      </c>
      <c r="O37" s="8" t="s">
        <v>852</v>
      </c>
      <c r="P37" s="8" t="s">
        <v>890</v>
      </c>
      <c r="Q37" s="8" t="s">
        <v>573</v>
      </c>
      <c r="R37" s="18"/>
    </row>
    <row r="38" spans="1:18" s="4" customFormat="1" ht="24.75" customHeight="1">
      <c r="A38" s="34"/>
      <c r="B38" s="34"/>
      <c r="C38" s="34"/>
      <c r="D38" s="34"/>
      <c r="E38" s="8">
        <v>2</v>
      </c>
      <c r="F38" s="10" t="s">
        <v>67</v>
      </c>
      <c r="G38" s="11" t="s">
        <v>429</v>
      </c>
      <c r="H38" s="12" t="s">
        <v>68</v>
      </c>
      <c r="I38" s="8">
        <v>69.6</v>
      </c>
      <c r="J38" s="8">
        <v>49.5</v>
      </c>
      <c r="K38" s="8"/>
      <c r="L38" s="8">
        <v>30.277500000000003</v>
      </c>
      <c r="M38" s="8">
        <v>83.4</v>
      </c>
      <c r="N38" s="8">
        <f t="shared" si="0"/>
        <v>71.9775</v>
      </c>
      <c r="O38" s="8" t="s">
        <v>588</v>
      </c>
      <c r="P38" s="8" t="s">
        <v>890</v>
      </c>
      <c r="Q38" s="8" t="s">
        <v>573</v>
      </c>
      <c r="R38" s="3"/>
    </row>
    <row r="39" spans="1:18" s="4" customFormat="1" ht="24.75" customHeight="1">
      <c r="A39" s="33" t="s">
        <v>639</v>
      </c>
      <c r="B39" s="33" t="s">
        <v>663</v>
      </c>
      <c r="C39" s="33" t="s">
        <v>664</v>
      </c>
      <c r="D39" s="33">
        <v>2</v>
      </c>
      <c r="E39" s="8">
        <v>1</v>
      </c>
      <c r="F39" s="10" t="s">
        <v>227</v>
      </c>
      <c r="G39" s="11" t="s">
        <v>429</v>
      </c>
      <c r="H39" s="12" t="s">
        <v>228</v>
      </c>
      <c r="I39" s="8">
        <v>64.8</v>
      </c>
      <c r="J39" s="8">
        <v>62</v>
      </c>
      <c r="K39" s="8"/>
      <c r="L39" s="8">
        <v>31.770000000000003</v>
      </c>
      <c r="M39" s="8">
        <v>83.6</v>
      </c>
      <c r="N39" s="8">
        <f aca="true" t="shared" si="1" ref="N39:N68">L39+M39*0.5</f>
        <v>73.57</v>
      </c>
      <c r="O39" s="8" t="s">
        <v>580</v>
      </c>
      <c r="P39" s="8" t="s">
        <v>472</v>
      </c>
      <c r="Q39" s="8" t="s">
        <v>573</v>
      </c>
      <c r="R39" s="18"/>
    </row>
    <row r="40" spans="1:18" s="4" customFormat="1" ht="24.75" customHeight="1">
      <c r="A40" s="34"/>
      <c r="B40" s="34"/>
      <c r="C40" s="34"/>
      <c r="D40" s="34"/>
      <c r="E40" s="8">
        <v>2</v>
      </c>
      <c r="F40" s="10" t="s">
        <v>278</v>
      </c>
      <c r="G40" s="11" t="s">
        <v>429</v>
      </c>
      <c r="H40" s="12" t="s">
        <v>279</v>
      </c>
      <c r="I40" s="8">
        <v>67.2</v>
      </c>
      <c r="J40" s="8">
        <v>51</v>
      </c>
      <c r="K40" s="8"/>
      <c r="L40" s="8">
        <v>29.955000000000005</v>
      </c>
      <c r="M40" s="8">
        <v>80.2</v>
      </c>
      <c r="N40" s="8">
        <f t="shared" si="1"/>
        <v>70.055</v>
      </c>
      <c r="O40" s="8" t="s">
        <v>442</v>
      </c>
      <c r="P40" s="8" t="s">
        <v>665</v>
      </c>
      <c r="Q40" s="8" t="s">
        <v>280</v>
      </c>
      <c r="R40" s="3"/>
    </row>
    <row r="41" spans="1:18" s="4" customFormat="1" ht="24.75" customHeight="1">
      <c r="A41" s="21" t="s">
        <v>639</v>
      </c>
      <c r="B41" s="21" t="s">
        <v>640</v>
      </c>
      <c r="C41" s="21" t="s">
        <v>641</v>
      </c>
      <c r="D41" s="21">
        <v>1</v>
      </c>
      <c r="E41" s="8">
        <v>1</v>
      </c>
      <c r="F41" s="10" t="s">
        <v>721</v>
      </c>
      <c r="G41" s="11" t="s">
        <v>430</v>
      </c>
      <c r="H41" s="12" t="s">
        <v>722</v>
      </c>
      <c r="I41" s="8">
        <v>60.8</v>
      </c>
      <c r="J41" s="8">
        <v>62</v>
      </c>
      <c r="K41" s="8"/>
      <c r="L41" s="8">
        <v>30.67</v>
      </c>
      <c r="M41" s="8">
        <v>84.1</v>
      </c>
      <c r="N41" s="8">
        <f t="shared" si="1"/>
        <v>72.72</v>
      </c>
      <c r="O41" s="8" t="s">
        <v>588</v>
      </c>
      <c r="P41" s="8" t="s">
        <v>528</v>
      </c>
      <c r="Q41" s="8" t="s">
        <v>723</v>
      </c>
      <c r="R41" s="3"/>
    </row>
    <row r="42" spans="1:18" s="4" customFormat="1" ht="24.75" customHeight="1">
      <c r="A42" s="33" t="s">
        <v>631</v>
      </c>
      <c r="B42" s="33" t="s">
        <v>632</v>
      </c>
      <c r="C42" s="33" t="s">
        <v>633</v>
      </c>
      <c r="D42" s="33">
        <v>2</v>
      </c>
      <c r="E42" s="8">
        <v>1</v>
      </c>
      <c r="F42" s="10" t="s">
        <v>561</v>
      </c>
      <c r="G42" s="11" t="s">
        <v>430</v>
      </c>
      <c r="H42" s="12" t="s">
        <v>562</v>
      </c>
      <c r="I42" s="8">
        <v>56.8</v>
      </c>
      <c r="J42" s="8">
        <v>64</v>
      </c>
      <c r="K42" s="8"/>
      <c r="L42" s="8">
        <v>30.020000000000003</v>
      </c>
      <c r="M42" s="8">
        <v>86.7</v>
      </c>
      <c r="N42" s="8">
        <f t="shared" si="1"/>
        <v>73.37</v>
      </c>
      <c r="O42" s="8" t="s">
        <v>378</v>
      </c>
      <c r="P42" s="8" t="s">
        <v>634</v>
      </c>
      <c r="Q42" s="8" t="s">
        <v>573</v>
      </c>
      <c r="R42" s="3"/>
    </row>
    <row r="43" spans="1:18" s="4" customFormat="1" ht="24.75" customHeight="1">
      <c r="A43" s="34"/>
      <c r="B43" s="34"/>
      <c r="C43" s="34"/>
      <c r="D43" s="34"/>
      <c r="E43" s="8">
        <v>2</v>
      </c>
      <c r="F43" s="10" t="s">
        <v>274</v>
      </c>
      <c r="G43" s="11" t="s">
        <v>430</v>
      </c>
      <c r="H43" s="12" t="s">
        <v>275</v>
      </c>
      <c r="I43" s="8">
        <v>52</v>
      </c>
      <c r="J43" s="8">
        <v>67.5</v>
      </c>
      <c r="K43" s="8"/>
      <c r="L43" s="8">
        <v>29.4875</v>
      </c>
      <c r="M43" s="8">
        <v>82</v>
      </c>
      <c r="N43" s="8">
        <f t="shared" si="1"/>
        <v>70.4875</v>
      </c>
      <c r="O43" s="8" t="s">
        <v>588</v>
      </c>
      <c r="P43" s="8" t="s">
        <v>634</v>
      </c>
      <c r="Q43" s="8" t="s">
        <v>573</v>
      </c>
      <c r="R43" s="3"/>
    </row>
    <row r="44" spans="1:18" s="4" customFormat="1" ht="24.75" customHeight="1">
      <c r="A44" s="21" t="s">
        <v>557</v>
      </c>
      <c r="B44" s="21" t="s">
        <v>663</v>
      </c>
      <c r="C44" s="21" t="s">
        <v>558</v>
      </c>
      <c r="D44" s="21">
        <v>1</v>
      </c>
      <c r="E44" s="8">
        <v>1</v>
      </c>
      <c r="F44" s="10" t="s">
        <v>555</v>
      </c>
      <c r="G44" s="11" t="s">
        <v>429</v>
      </c>
      <c r="H44" s="12" t="s">
        <v>556</v>
      </c>
      <c r="I44" s="8">
        <v>61.6</v>
      </c>
      <c r="J44" s="8">
        <v>54</v>
      </c>
      <c r="K44" s="8"/>
      <c r="L44" s="8">
        <v>29.090000000000003</v>
      </c>
      <c r="M44" s="8">
        <v>85.1</v>
      </c>
      <c r="N44" s="8">
        <f t="shared" si="1"/>
        <v>71.64</v>
      </c>
      <c r="O44" s="8" t="s">
        <v>560</v>
      </c>
      <c r="P44" s="8" t="s">
        <v>559</v>
      </c>
      <c r="Q44" s="8" t="s">
        <v>573</v>
      </c>
      <c r="R44" s="3"/>
    </row>
    <row r="45" spans="1:18" s="4" customFormat="1" ht="24.75" customHeight="1">
      <c r="A45" s="21" t="s">
        <v>557</v>
      </c>
      <c r="B45" s="21" t="s">
        <v>640</v>
      </c>
      <c r="C45" s="21" t="s">
        <v>911</v>
      </c>
      <c r="D45" s="21">
        <v>1</v>
      </c>
      <c r="E45" s="8">
        <v>1</v>
      </c>
      <c r="F45" s="10" t="s">
        <v>198</v>
      </c>
      <c r="G45" s="11" t="s">
        <v>430</v>
      </c>
      <c r="H45" s="12" t="s">
        <v>199</v>
      </c>
      <c r="I45" s="8">
        <v>62.4</v>
      </c>
      <c r="J45" s="8">
        <v>61</v>
      </c>
      <c r="K45" s="8"/>
      <c r="L45" s="8">
        <v>30.884999999999998</v>
      </c>
      <c r="M45" s="8">
        <v>80.4</v>
      </c>
      <c r="N45" s="8">
        <f t="shared" si="1"/>
        <v>71.08500000000001</v>
      </c>
      <c r="O45" s="8" t="s">
        <v>546</v>
      </c>
      <c r="P45" s="8" t="s">
        <v>720</v>
      </c>
      <c r="Q45" s="8" t="s">
        <v>200</v>
      </c>
      <c r="R45" s="3"/>
    </row>
    <row r="46" spans="1:18" s="4" customFormat="1" ht="24.75" customHeight="1">
      <c r="A46" s="21" t="s">
        <v>557</v>
      </c>
      <c r="B46" s="21" t="s">
        <v>601</v>
      </c>
      <c r="C46" s="21" t="s">
        <v>446</v>
      </c>
      <c r="D46" s="21">
        <v>1</v>
      </c>
      <c r="E46" s="8">
        <v>1</v>
      </c>
      <c r="F46" s="10" t="s">
        <v>743</v>
      </c>
      <c r="G46" s="11" t="s">
        <v>430</v>
      </c>
      <c r="H46" s="12" t="s">
        <v>744</v>
      </c>
      <c r="I46" s="8">
        <v>61.6</v>
      </c>
      <c r="J46" s="8">
        <v>58</v>
      </c>
      <c r="K46" s="8"/>
      <c r="L46" s="8">
        <v>29.990000000000002</v>
      </c>
      <c r="M46" s="8">
        <v>82</v>
      </c>
      <c r="N46" s="8">
        <f t="shared" si="1"/>
        <v>70.99000000000001</v>
      </c>
      <c r="O46" s="8" t="s">
        <v>516</v>
      </c>
      <c r="P46" s="8" t="s">
        <v>757</v>
      </c>
      <c r="Q46" s="8" t="s">
        <v>573</v>
      </c>
      <c r="R46" s="3"/>
    </row>
    <row r="47" spans="1:18" s="4" customFormat="1" ht="24.75" customHeight="1">
      <c r="A47" s="33" t="s">
        <v>585</v>
      </c>
      <c r="B47" s="33" t="s">
        <v>895</v>
      </c>
      <c r="C47" s="33" t="s">
        <v>896</v>
      </c>
      <c r="D47" s="33">
        <v>2</v>
      </c>
      <c r="E47" s="8">
        <v>1</v>
      </c>
      <c r="F47" s="10" t="s">
        <v>821</v>
      </c>
      <c r="G47" s="11" t="s">
        <v>430</v>
      </c>
      <c r="H47" s="12" t="s">
        <v>822</v>
      </c>
      <c r="I47" s="8">
        <v>60</v>
      </c>
      <c r="J47" s="8">
        <v>56</v>
      </c>
      <c r="K47" s="8"/>
      <c r="L47" s="8">
        <v>29.1</v>
      </c>
      <c r="M47" s="8">
        <v>82</v>
      </c>
      <c r="N47" s="8">
        <f t="shared" si="1"/>
        <v>70.1</v>
      </c>
      <c r="O47" s="8" t="s">
        <v>643</v>
      </c>
      <c r="P47" s="8" t="s">
        <v>648</v>
      </c>
      <c r="Q47" s="8" t="s">
        <v>823</v>
      </c>
      <c r="R47" s="18"/>
    </row>
    <row r="48" spans="1:18" s="4" customFormat="1" ht="24.75" customHeight="1">
      <c r="A48" s="34"/>
      <c r="B48" s="34"/>
      <c r="C48" s="34"/>
      <c r="D48" s="34"/>
      <c r="E48" s="8">
        <v>2</v>
      </c>
      <c r="F48" s="10" t="s">
        <v>34</v>
      </c>
      <c r="G48" s="11" t="s">
        <v>430</v>
      </c>
      <c r="H48" s="12" t="s">
        <v>35</v>
      </c>
      <c r="I48" s="8">
        <v>53.6</v>
      </c>
      <c r="J48" s="8">
        <v>62</v>
      </c>
      <c r="K48" s="8"/>
      <c r="L48" s="8">
        <v>28.690000000000005</v>
      </c>
      <c r="M48" s="8">
        <v>82.2</v>
      </c>
      <c r="N48" s="8">
        <f t="shared" si="1"/>
        <v>69.79</v>
      </c>
      <c r="O48" s="8" t="s">
        <v>36</v>
      </c>
      <c r="P48" s="8" t="s">
        <v>447</v>
      </c>
      <c r="Q48" s="8" t="s">
        <v>573</v>
      </c>
      <c r="R48" s="3"/>
    </row>
    <row r="49" spans="1:18" s="4" customFormat="1" ht="24.75" customHeight="1">
      <c r="A49" s="33" t="s">
        <v>585</v>
      </c>
      <c r="B49" s="33" t="s">
        <v>490</v>
      </c>
      <c r="C49" s="33" t="s">
        <v>491</v>
      </c>
      <c r="D49" s="33">
        <v>2</v>
      </c>
      <c r="E49" s="8">
        <v>1</v>
      </c>
      <c r="F49" s="10" t="s">
        <v>753</v>
      </c>
      <c r="G49" s="11" t="s">
        <v>430</v>
      </c>
      <c r="H49" s="12" t="s">
        <v>754</v>
      </c>
      <c r="I49" s="8">
        <v>64</v>
      </c>
      <c r="J49" s="8">
        <v>54</v>
      </c>
      <c r="K49" s="8"/>
      <c r="L49" s="8">
        <v>29.75</v>
      </c>
      <c r="M49" s="8">
        <v>83.2</v>
      </c>
      <c r="N49" s="8">
        <f t="shared" si="1"/>
        <v>71.35</v>
      </c>
      <c r="O49" s="8" t="s">
        <v>515</v>
      </c>
      <c r="P49" s="8" t="s">
        <v>893</v>
      </c>
      <c r="Q49" s="8" t="s">
        <v>573</v>
      </c>
      <c r="R49" s="18"/>
    </row>
    <row r="50" spans="1:18" s="4" customFormat="1" ht="24.75" customHeight="1">
      <c r="A50" s="34"/>
      <c r="B50" s="34"/>
      <c r="C50" s="34"/>
      <c r="D50" s="34"/>
      <c r="E50" s="8">
        <v>2</v>
      </c>
      <c r="F50" s="10" t="s">
        <v>249</v>
      </c>
      <c r="G50" s="11" t="s">
        <v>429</v>
      </c>
      <c r="H50" s="12" t="s">
        <v>250</v>
      </c>
      <c r="I50" s="8">
        <v>60</v>
      </c>
      <c r="J50" s="8">
        <v>54.5</v>
      </c>
      <c r="K50" s="8"/>
      <c r="L50" s="8">
        <v>28.762500000000003</v>
      </c>
      <c r="M50" s="8">
        <v>81.2</v>
      </c>
      <c r="N50" s="8">
        <f t="shared" si="1"/>
        <v>69.36250000000001</v>
      </c>
      <c r="O50" s="8" t="s">
        <v>579</v>
      </c>
      <c r="P50" s="8" t="s">
        <v>837</v>
      </c>
      <c r="Q50" s="8" t="s">
        <v>573</v>
      </c>
      <c r="R50" s="3"/>
    </row>
    <row r="51" spans="1:18" s="4" customFormat="1" ht="24.75" customHeight="1">
      <c r="A51" s="21" t="s">
        <v>585</v>
      </c>
      <c r="B51" s="21" t="s">
        <v>586</v>
      </c>
      <c r="C51" s="21" t="s">
        <v>587</v>
      </c>
      <c r="D51" s="21">
        <v>1</v>
      </c>
      <c r="E51" s="8">
        <v>1</v>
      </c>
      <c r="F51" s="10" t="s">
        <v>828</v>
      </c>
      <c r="G51" s="11" t="s">
        <v>429</v>
      </c>
      <c r="H51" s="12" t="s">
        <v>829</v>
      </c>
      <c r="I51" s="8">
        <v>64.8</v>
      </c>
      <c r="J51" s="8">
        <v>57.5</v>
      </c>
      <c r="K51" s="8"/>
      <c r="L51" s="8">
        <v>30.7575</v>
      </c>
      <c r="M51" s="8">
        <v>83.8</v>
      </c>
      <c r="N51" s="8">
        <f t="shared" si="1"/>
        <v>72.6575</v>
      </c>
      <c r="O51" s="8" t="s">
        <v>554</v>
      </c>
      <c r="P51" s="8" t="s">
        <v>521</v>
      </c>
      <c r="Q51" s="8" t="s">
        <v>573</v>
      </c>
      <c r="R51" s="3"/>
    </row>
    <row r="52" spans="1:18" s="4" customFormat="1" ht="24.75" customHeight="1">
      <c r="A52" s="21" t="s">
        <v>856</v>
      </c>
      <c r="B52" s="21" t="s">
        <v>724</v>
      </c>
      <c r="C52" s="21" t="s">
        <v>725</v>
      </c>
      <c r="D52" s="21">
        <v>1</v>
      </c>
      <c r="E52" s="8">
        <v>1</v>
      </c>
      <c r="F52" s="10" t="s">
        <v>939</v>
      </c>
      <c r="G52" s="11" t="s">
        <v>430</v>
      </c>
      <c r="H52" s="12" t="s">
        <v>940</v>
      </c>
      <c r="I52" s="8">
        <v>64.8</v>
      </c>
      <c r="J52" s="8">
        <v>60</v>
      </c>
      <c r="K52" s="8"/>
      <c r="L52" s="8">
        <v>31.32</v>
      </c>
      <c r="M52" s="8">
        <v>82</v>
      </c>
      <c r="N52" s="8">
        <f t="shared" si="1"/>
        <v>72.32</v>
      </c>
      <c r="O52" s="8" t="s">
        <v>647</v>
      </c>
      <c r="P52" s="8" t="s">
        <v>897</v>
      </c>
      <c r="Q52" s="8" t="s">
        <v>573</v>
      </c>
      <c r="R52" s="3"/>
    </row>
    <row r="53" spans="1:18" s="4" customFormat="1" ht="24.75" customHeight="1">
      <c r="A53" s="21" t="s">
        <v>856</v>
      </c>
      <c r="B53" s="21" t="s">
        <v>857</v>
      </c>
      <c r="C53" s="21" t="s">
        <v>858</v>
      </c>
      <c r="D53" s="21">
        <v>1</v>
      </c>
      <c r="E53" s="8">
        <v>1</v>
      </c>
      <c r="F53" s="10" t="s">
        <v>65</v>
      </c>
      <c r="G53" s="11" t="s">
        <v>430</v>
      </c>
      <c r="H53" s="12" t="s">
        <v>66</v>
      </c>
      <c r="I53" s="8">
        <v>53.6</v>
      </c>
      <c r="J53" s="8">
        <v>59</v>
      </c>
      <c r="K53" s="8"/>
      <c r="L53" s="8">
        <v>28.015</v>
      </c>
      <c r="M53" s="8">
        <v>88.4</v>
      </c>
      <c r="N53" s="8">
        <f t="shared" si="1"/>
        <v>72.215</v>
      </c>
      <c r="O53" s="8" t="s">
        <v>588</v>
      </c>
      <c r="P53" s="8" t="s">
        <v>890</v>
      </c>
      <c r="Q53" s="8" t="s">
        <v>573</v>
      </c>
      <c r="R53" s="3"/>
    </row>
    <row r="54" spans="1:18" s="4" customFormat="1" ht="24.75" customHeight="1">
      <c r="A54" s="33" t="s">
        <v>616</v>
      </c>
      <c r="B54" s="33" t="s">
        <v>617</v>
      </c>
      <c r="C54" s="33" t="s">
        <v>618</v>
      </c>
      <c r="D54" s="33">
        <v>2</v>
      </c>
      <c r="E54" s="8">
        <v>1</v>
      </c>
      <c r="F54" s="10" t="s">
        <v>783</v>
      </c>
      <c r="G54" s="11" t="s">
        <v>429</v>
      </c>
      <c r="H54" s="12" t="s">
        <v>784</v>
      </c>
      <c r="I54" s="8">
        <v>68.8</v>
      </c>
      <c r="J54" s="8">
        <v>55.5</v>
      </c>
      <c r="K54" s="8"/>
      <c r="L54" s="8">
        <v>31.407500000000002</v>
      </c>
      <c r="M54" s="8">
        <v>83</v>
      </c>
      <c r="N54" s="8">
        <f t="shared" si="1"/>
        <v>72.9075</v>
      </c>
      <c r="O54" s="8" t="s">
        <v>786</v>
      </c>
      <c r="P54" s="8" t="s">
        <v>785</v>
      </c>
      <c r="Q54" s="8" t="s">
        <v>573</v>
      </c>
      <c r="R54" s="3"/>
    </row>
    <row r="55" spans="1:18" s="4" customFormat="1" ht="24.75" customHeight="1">
      <c r="A55" s="34"/>
      <c r="B55" s="34"/>
      <c r="C55" s="34"/>
      <c r="D55" s="34"/>
      <c r="E55" s="8">
        <v>2</v>
      </c>
      <c r="F55" s="10" t="s">
        <v>913</v>
      </c>
      <c r="G55" s="11" t="s">
        <v>429</v>
      </c>
      <c r="H55" s="12" t="s">
        <v>796</v>
      </c>
      <c r="I55" s="8">
        <v>57.6</v>
      </c>
      <c r="J55" s="8">
        <v>65.5</v>
      </c>
      <c r="K55" s="8"/>
      <c r="L55" s="8">
        <v>30.5775</v>
      </c>
      <c r="M55" s="8">
        <v>81.8</v>
      </c>
      <c r="N55" s="8">
        <f t="shared" si="1"/>
        <v>71.47749999999999</v>
      </c>
      <c r="O55" s="8" t="s">
        <v>710</v>
      </c>
      <c r="P55" s="8" t="s">
        <v>619</v>
      </c>
      <c r="Q55" s="8" t="s">
        <v>797</v>
      </c>
      <c r="R55" s="3"/>
    </row>
    <row r="56" spans="1:18" s="4" customFormat="1" ht="24.75" customHeight="1">
      <c r="A56" s="21" t="s">
        <v>616</v>
      </c>
      <c r="B56" s="21" t="s">
        <v>576</v>
      </c>
      <c r="C56" s="21" t="s">
        <v>685</v>
      </c>
      <c r="D56" s="21">
        <v>1</v>
      </c>
      <c r="E56" s="8">
        <v>1</v>
      </c>
      <c r="F56" s="10" t="s">
        <v>233</v>
      </c>
      <c r="G56" s="11" t="s">
        <v>430</v>
      </c>
      <c r="H56" s="12" t="s">
        <v>234</v>
      </c>
      <c r="I56" s="8">
        <v>59.2</v>
      </c>
      <c r="J56" s="8">
        <v>59</v>
      </c>
      <c r="K56" s="8"/>
      <c r="L56" s="8">
        <v>29.555</v>
      </c>
      <c r="M56" s="8">
        <v>78.9</v>
      </c>
      <c r="N56" s="8">
        <f t="shared" si="1"/>
        <v>69.005</v>
      </c>
      <c r="O56" s="8" t="s">
        <v>236</v>
      </c>
      <c r="P56" s="8" t="s">
        <v>890</v>
      </c>
      <c r="Q56" s="8" t="s">
        <v>235</v>
      </c>
      <c r="R56" s="3"/>
    </row>
    <row r="57" spans="1:18" s="4" customFormat="1" ht="24.75" customHeight="1">
      <c r="A57" s="21" t="s">
        <v>14</v>
      </c>
      <c r="B57" s="21" t="s">
        <v>663</v>
      </c>
      <c r="C57" s="21" t="s">
        <v>82</v>
      </c>
      <c r="D57" s="21">
        <v>1</v>
      </c>
      <c r="E57" s="8">
        <v>1</v>
      </c>
      <c r="F57" s="10" t="s">
        <v>352</v>
      </c>
      <c r="G57" s="11" t="s">
        <v>430</v>
      </c>
      <c r="H57" s="12" t="s">
        <v>353</v>
      </c>
      <c r="I57" s="8">
        <v>59.2</v>
      </c>
      <c r="J57" s="8">
        <v>62</v>
      </c>
      <c r="K57" s="8"/>
      <c r="L57" s="8">
        <v>30.230000000000004</v>
      </c>
      <c r="M57" s="8">
        <v>78.3</v>
      </c>
      <c r="N57" s="8">
        <f t="shared" si="1"/>
        <v>69.38</v>
      </c>
      <c r="O57" s="8" t="s">
        <v>894</v>
      </c>
      <c r="P57" s="8" t="s">
        <v>661</v>
      </c>
      <c r="Q57" s="8" t="s">
        <v>354</v>
      </c>
      <c r="R57" s="3"/>
    </row>
    <row r="58" spans="1:18" s="4" customFormat="1" ht="24.75" customHeight="1">
      <c r="A58" s="21" t="s">
        <v>14</v>
      </c>
      <c r="B58" s="21" t="s">
        <v>640</v>
      </c>
      <c r="C58" s="21" t="s">
        <v>15</v>
      </c>
      <c r="D58" s="21">
        <v>1</v>
      </c>
      <c r="E58" s="8">
        <v>1</v>
      </c>
      <c r="F58" s="10" t="s">
        <v>11</v>
      </c>
      <c r="G58" s="11" t="s">
        <v>430</v>
      </c>
      <c r="H58" s="12" t="s">
        <v>12</v>
      </c>
      <c r="I58" s="8">
        <v>64</v>
      </c>
      <c r="J58" s="8">
        <v>51.5</v>
      </c>
      <c r="K58" s="8"/>
      <c r="L58" s="8">
        <v>29.1875</v>
      </c>
      <c r="M58" s="8">
        <v>83.7</v>
      </c>
      <c r="N58" s="8">
        <f t="shared" si="1"/>
        <v>71.0375</v>
      </c>
      <c r="O58" s="8" t="s">
        <v>548</v>
      </c>
      <c r="P58" s="8" t="s">
        <v>507</v>
      </c>
      <c r="Q58" s="8" t="s">
        <v>13</v>
      </c>
      <c r="R58" s="3"/>
    </row>
    <row r="59" spans="1:18" s="4" customFormat="1" ht="24.75" customHeight="1">
      <c r="A59" s="33" t="s">
        <v>594</v>
      </c>
      <c r="B59" s="33" t="s">
        <v>595</v>
      </c>
      <c r="C59" s="33" t="s">
        <v>596</v>
      </c>
      <c r="D59" s="33">
        <v>2</v>
      </c>
      <c r="E59" s="8">
        <v>1</v>
      </c>
      <c r="F59" s="10" t="s">
        <v>836</v>
      </c>
      <c r="G59" s="11" t="s">
        <v>430</v>
      </c>
      <c r="H59" s="12" t="s">
        <v>118</v>
      </c>
      <c r="I59" s="8">
        <v>61.6</v>
      </c>
      <c r="J59" s="8">
        <v>56</v>
      </c>
      <c r="K59" s="8"/>
      <c r="L59" s="8">
        <v>29.54</v>
      </c>
      <c r="M59" s="8">
        <v>83</v>
      </c>
      <c r="N59" s="8">
        <f t="shared" si="1"/>
        <v>71.03999999999999</v>
      </c>
      <c r="O59" s="8" t="s">
        <v>387</v>
      </c>
      <c r="P59" s="8" t="s">
        <v>507</v>
      </c>
      <c r="Q59" s="8" t="s">
        <v>119</v>
      </c>
      <c r="R59" s="18"/>
    </row>
    <row r="60" spans="1:18" s="4" customFormat="1" ht="24.75" customHeight="1">
      <c r="A60" s="34"/>
      <c r="B60" s="34"/>
      <c r="C60" s="34"/>
      <c r="D60" s="34"/>
      <c r="E60" s="8">
        <v>2</v>
      </c>
      <c r="F60" s="10" t="s">
        <v>243</v>
      </c>
      <c r="G60" s="11" t="s">
        <v>430</v>
      </c>
      <c r="H60" s="12" t="s">
        <v>244</v>
      </c>
      <c r="I60" s="8">
        <v>62.4</v>
      </c>
      <c r="J60" s="8">
        <v>57</v>
      </c>
      <c r="K60" s="8"/>
      <c r="L60" s="8">
        <v>29.985</v>
      </c>
      <c r="M60" s="8">
        <v>81.7</v>
      </c>
      <c r="N60" s="8">
        <f t="shared" si="1"/>
        <v>70.83500000000001</v>
      </c>
      <c r="O60" s="8" t="s">
        <v>546</v>
      </c>
      <c r="P60" s="8" t="s">
        <v>890</v>
      </c>
      <c r="Q60" s="8" t="s">
        <v>573</v>
      </c>
      <c r="R60" s="3"/>
    </row>
    <row r="61" spans="1:18" s="4" customFormat="1" ht="24.75" customHeight="1">
      <c r="A61" s="21" t="s">
        <v>405</v>
      </c>
      <c r="B61" s="21" t="s">
        <v>576</v>
      </c>
      <c r="C61" s="21" t="s">
        <v>406</v>
      </c>
      <c r="D61" s="21">
        <v>1</v>
      </c>
      <c r="E61" s="8">
        <v>1</v>
      </c>
      <c r="F61" s="10" t="s">
        <v>745</v>
      </c>
      <c r="G61" s="11" t="s">
        <v>430</v>
      </c>
      <c r="H61" s="12" t="s">
        <v>746</v>
      </c>
      <c r="I61" s="8">
        <v>57.6</v>
      </c>
      <c r="J61" s="8">
        <v>56.5</v>
      </c>
      <c r="K61" s="8"/>
      <c r="L61" s="8">
        <v>28.552500000000002</v>
      </c>
      <c r="M61" s="8">
        <v>85</v>
      </c>
      <c r="N61" s="8">
        <f t="shared" si="1"/>
        <v>71.05250000000001</v>
      </c>
      <c r="O61" s="8" t="s">
        <v>655</v>
      </c>
      <c r="P61" s="8" t="s">
        <v>890</v>
      </c>
      <c r="Q61" s="8" t="s">
        <v>573</v>
      </c>
      <c r="R61" s="3"/>
    </row>
    <row r="62" spans="1:18" s="4" customFormat="1" ht="24.75" customHeight="1">
      <c r="A62" s="33" t="s">
        <v>891</v>
      </c>
      <c r="B62" s="33" t="s">
        <v>663</v>
      </c>
      <c r="C62" s="33" t="s">
        <v>974</v>
      </c>
      <c r="D62" s="33">
        <v>2</v>
      </c>
      <c r="E62" s="8">
        <v>1</v>
      </c>
      <c r="F62" s="10" t="s">
        <v>305</v>
      </c>
      <c r="G62" s="11" t="s">
        <v>429</v>
      </c>
      <c r="H62" s="12" t="s">
        <v>306</v>
      </c>
      <c r="I62" s="8">
        <v>61.6</v>
      </c>
      <c r="J62" s="8">
        <v>58.5</v>
      </c>
      <c r="K62" s="8"/>
      <c r="L62" s="8">
        <v>30.1025</v>
      </c>
      <c r="M62" s="8">
        <v>81</v>
      </c>
      <c r="N62" s="8">
        <f t="shared" si="1"/>
        <v>70.60249999999999</v>
      </c>
      <c r="O62" s="8" t="s">
        <v>898</v>
      </c>
      <c r="P62" s="8" t="s">
        <v>307</v>
      </c>
      <c r="Q62" s="8" t="s">
        <v>573</v>
      </c>
      <c r="R62" s="3"/>
    </row>
    <row r="63" spans="1:18" s="4" customFormat="1" ht="24.75" customHeight="1">
      <c r="A63" s="34"/>
      <c r="B63" s="34"/>
      <c r="C63" s="34"/>
      <c r="D63" s="34"/>
      <c r="E63" s="8">
        <v>2</v>
      </c>
      <c r="F63" s="10" t="s">
        <v>291</v>
      </c>
      <c r="G63" s="11" t="s">
        <v>430</v>
      </c>
      <c r="H63" s="12" t="s">
        <v>292</v>
      </c>
      <c r="I63" s="8">
        <v>56.8</v>
      </c>
      <c r="J63" s="8">
        <v>62.5</v>
      </c>
      <c r="K63" s="8"/>
      <c r="L63" s="8">
        <v>29.6825</v>
      </c>
      <c r="M63" s="8">
        <v>81.8</v>
      </c>
      <c r="N63" s="8">
        <f t="shared" si="1"/>
        <v>70.5825</v>
      </c>
      <c r="O63" s="8" t="s">
        <v>969</v>
      </c>
      <c r="P63" s="8" t="s">
        <v>294</v>
      </c>
      <c r="Q63" s="8" t="s">
        <v>293</v>
      </c>
      <c r="R63" s="3"/>
    </row>
    <row r="64" spans="1:18" s="4" customFormat="1" ht="24.75" customHeight="1">
      <c r="A64" s="33" t="s">
        <v>891</v>
      </c>
      <c r="B64" s="33" t="s">
        <v>640</v>
      </c>
      <c r="C64" s="33" t="s">
        <v>892</v>
      </c>
      <c r="D64" s="33">
        <v>2</v>
      </c>
      <c r="E64" s="8">
        <v>1</v>
      </c>
      <c r="F64" s="10" t="s">
        <v>83</v>
      </c>
      <c r="G64" s="11" t="s">
        <v>429</v>
      </c>
      <c r="H64" s="12" t="s">
        <v>84</v>
      </c>
      <c r="I64" s="8">
        <v>63.2</v>
      </c>
      <c r="J64" s="8">
        <v>62.5</v>
      </c>
      <c r="K64" s="8"/>
      <c r="L64" s="8">
        <v>31.442500000000003</v>
      </c>
      <c r="M64" s="8">
        <v>80</v>
      </c>
      <c r="N64" s="8">
        <f t="shared" si="1"/>
        <v>71.4425</v>
      </c>
      <c r="O64" s="8" t="s">
        <v>686</v>
      </c>
      <c r="P64" s="8" t="s">
        <v>559</v>
      </c>
      <c r="Q64" s="8" t="s">
        <v>85</v>
      </c>
      <c r="R64" s="18"/>
    </row>
    <row r="65" spans="1:18" s="4" customFormat="1" ht="24.75" customHeight="1">
      <c r="A65" s="34"/>
      <c r="B65" s="34"/>
      <c r="C65" s="34"/>
      <c r="D65" s="34"/>
      <c r="E65" s="8">
        <v>2</v>
      </c>
      <c r="F65" s="10" t="s">
        <v>129</v>
      </c>
      <c r="G65" s="11" t="s">
        <v>429</v>
      </c>
      <c r="H65" s="12" t="s">
        <v>130</v>
      </c>
      <c r="I65" s="8">
        <v>62.4</v>
      </c>
      <c r="J65" s="8">
        <v>50.5</v>
      </c>
      <c r="K65" s="8"/>
      <c r="L65" s="8">
        <v>28.5225</v>
      </c>
      <c r="M65" s="8">
        <v>82.2</v>
      </c>
      <c r="N65" s="8">
        <f t="shared" si="1"/>
        <v>69.6225</v>
      </c>
      <c r="O65" s="8" t="s">
        <v>638</v>
      </c>
      <c r="P65" s="8" t="s">
        <v>893</v>
      </c>
      <c r="Q65" s="8" t="s">
        <v>573</v>
      </c>
      <c r="R65" s="3"/>
    </row>
    <row r="66" spans="1:18" s="4" customFormat="1" ht="24.75" customHeight="1">
      <c r="A66" s="21" t="s">
        <v>834</v>
      </c>
      <c r="B66" s="21" t="s">
        <v>576</v>
      </c>
      <c r="C66" s="21" t="s">
        <v>835</v>
      </c>
      <c r="D66" s="21">
        <v>1</v>
      </c>
      <c r="E66" s="8">
        <v>1</v>
      </c>
      <c r="F66" s="10" t="s">
        <v>489</v>
      </c>
      <c r="G66" s="11" t="s">
        <v>429</v>
      </c>
      <c r="H66" s="12" t="s">
        <v>151</v>
      </c>
      <c r="I66" s="8">
        <v>70.4</v>
      </c>
      <c r="J66" s="8">
        <v>60</v>
      </c>
      <c r="K66" s="8"/>
      <c r="L66" s="8">
        <v>32.86</v>
      </c>
      <c r="M66" s="8">
        <v>82.2</v>
      </c>
      <c r="N66" s="8">
        <f t="shared" si="1"/>
        <v>73.96000000000001</v>
      </c>
      <c r="O66" s="8" t="s">
        <v>655</v>
      </c>
      <c r="P66" s="8" t="s">
        <v>890</v>
      </c>
      <c r="Q66" s="8" t="s">
        <v>152</v>
      </c>
      <c r="R66" s="3"/>
    </row>
    <row r="67" spans="1:18" s="4" customFormat="1" ht="24.75" customHeight="1">
      <c r="A67" s="21" t="s">
        <v>687</v>
      </c>
      <c r="B67" s="21" t="s">
        <v>688</v>
      </c>
      <c r="C67" s="21" t="s">
        <v>689</v>
      </c>
      <c r="D67" s="21">
        <v>1</v>
      </c>
      <c r="E67" s="8">
        <v>1</v>
      </c>
      <c r="F67" s="10" t="s">
        <v>682</v>
      </c>
      <c r="G67" s="11" t="s">
        <v>430</v>
      </c>
      <c r="H67" s="12" t="s">
        <v>683</v>
      </c>
      <c r="I67" s="8">
        <v>61.6</v>
      </c>
      <c r="J67" s="8">
        <v>62</v>
      </c>
      <c r="K67" s="8"/>
      <c r="L67" s="8">
        <v>30.89</v>
      </c>
      <c r="M67" s="8">
        <v>81</v>
      </c>
      <c r="N67" s="8">
        <f t="shared" si="1"/>
        <v>71.39</v>
      </c>
      <c r="O67" s="8" t="s">
        <v>549</v>
      </c>
      <c r="P67" s="8" t="s">
        <v>661</v>
      </c>
      <c r="Q67" s="8" t="s">
        <v>573</v>
      </c>
      <c r="R67" s="3"/>
    </row>
    <row r="68" spans="1:18" s="4" customFormat="1" ht="24.75" customHeight="1">
      <c r="A68" s="21" t="s">
        <v>687</v>
      </c>
      <c r="B68" s="21" t="s">
        <v>963</v>
      </c>
      <c r="C68" s="21" t="s">
        <v>964</v>
      </c>
      <c r="D68" s="21">
        <v>1</v>
      </c>
      <c r="E68" s="8">
        <v>1</v>
      </c>
      <c r="F68" s="10" t="s">
        <v>52</v>
      </c>
      <c r="G68" s="11" t="s">
        <v>430</v>
      </c>
      <c r="H68" s="12" t="s">
        <v>53</v>
      </c>
      <c r="I68" s="8">
        <v>58.4</v>
      </c>
      <c r="J68" s="8">
        <v>63.5</v>
      </c>
      <c r="K68" s="8"/>
      <c r="L68" s="8">
        <v>30.347500000000004</v>
      </c>
      <c r="M68" s="8">
        <v>87.4</v>
      </c>
      <c r="N68" s="8">
        <f t="shared" si="1"/>
        <v>74.04750000000001</v>
      </c>
      <c r="O68" s="8" t="s">
        <v>923</v>
      </c>
      <c r="P68" s="8" t="s">
        <v>897</v>
      </c>
      <c r="Q68" s="8" t="s">
        <v>54</v>
      </c>
      <c r="R68" s="3"/>
    </row>
    <row r="69" spans="1:18" s="4" customFormat="1" ht="24.75" customHeight="1">
      <c r="A69" s="21" t="s">
        <v>718</v>
      </c>
      <c r="B69" s="21" t="s">
        <v>663</v>
      </c>
      <c r="C69" s="21" t="s">
        <v>870</v>
      </c>
      <c r="D69" s="21">
        <v>1</v>
      </c>
      <c r="E69" s="8">
        <v>1</v>
      </c>
      <c r="F69" s="20" t="s">
        <v>868</v>
      </c>
      <c r="G69" s="11" t="s">
        <v>430</v>
      </c>
      <c r="H69" s="20" t="s">
        <v>869</v>
      </c>
      <c r="I69" s="20">
        <v>56</v>
      </c>
      <c r="J69" s="20">
        <v>56</v>
      </c>
      <c r="K69" s="8"/>
      <c r="L69" s="20">
        <v>28</v>
      </c>
      <c r="M69" s="8">
        <v>80.5</v>
      </c>
      <c r="N69" s="8">
        <f aca="true" t="shared" si="2" ref="N69:N90">L69+M69*0.5</f>
        <v>68.25</v>
      </c>
      <c r="O69" s="20" t="s">
        <v>871</v>
      </c>
      <c r="P69" s="20" t="s">
        <v>837</v>
      </c>
      <c r="Q69" s="8" t="s">
        <v>573</v>
      </c>
      <c r="R69" s="3"/>
    </row>
    <row r="70" spans="1:18" s="4" customFormat="1" ht="24.75" customHeight="1">
      <c r="A70" s="21" t="s">
        <v>718</v>
      </c>
      <c r="B70" s="21" t="s">
        <v>640</v>
      </c>
      <c r="C70" s="21" t="s">
        <v>719</v>
      </c>
      <c r="D70" s="21">
        <v>1</v>
      </c>
      <c r="E70" s="8">
        <v>1</v>
      </c>
      <c r="F70" s="10" t="s">
        <v>270</v>
      </c>
      <c r="G70" s="11" t="s">
        <v>430</v>
      </c>
      <c r="H70" s="12" t="s">
        <v>271</v>
      </c>
      <c r="I70" s="8">
        <v>60.8</v>
      </c>
      <c r="J70" s="8">
        <v>56.5</v>
      </c>
      <c r="K70" s="8"/>
      <c r="L70" s="8">
        <v>29.432499999999997</v>
      </c>
      <c r="M70" s="8">
        <v>81.3</v>
      </c>
      <c r="N70" s="8">
        <f t="shared" si="2"/>
        <v>70.0825</v>
      </c>
      <c r="O70" s="8" t="s">
        <v>534</v>
      </c>
      <c r="P70" s="8" t="s">
        <v>527</v>
      </c>
      <c r="Q70" s="8" t="s">
        <v>573</v>
      </c>
      <c r="R70" s="3"/>
    </row>
    <row r="71" spans="1:18" s="4" customFormat="1" ht="24.75" customHeight="1">
      <c r="A71" s="21" t="s">
        <v>504</v>
      </c>
      <c r="B71" s="21" t="s">
        <v>576</v>
      </c>
      <c r="C71" s="21" t="s">
        <v>505</v>
      </c>
      <c r="D71" s="21">
        <v>1</v>
      </c>
      <c r="E71" s="8">
        <v>1</v>
      </c>
      <c r="F71" s="10" t="s">
        <v>473</v>
      </c>
      <c r="G71" s="11" t="s">
        <v>429</v>
      </c>
      <c r="H71" s="12" t="s">
        <v>474</v>
      </c>
      <c r="I71" s="8">
        <v>64</v>
      </c>
      <c r="J71" s="8">
        <v>57</v>
      </c>
      <c r="K71" s="8"/>
      <c r="L71" s="8">
        <v>30.425000000000004</v>
      </c>
      <c r="M71" s="8">
        <v>82.8</v>
      </c>
      <c r="N71" s="8">
        <f t="shared" si="2"/>
        <v>71.825</v>
      </c>
      <c r="O71" s="8" t="s">
        <v>588</v>
      </c>
      <c r="P71" s="8" t="s">
        <v>661</v>
      </c>
      <c r="Q71" s="8" t="s">
        <v>475</v>
      </c>
      <c r="R71" s="3"/>
    </row>
    <row r="72" spans="1:18" s="4" customFormat="1" ht="24.75" customHeight="1">
      <c r="A72" s="33" t="s">
        <v>675</v>
      </c>
      <c r="B72" s="33" t="s">
        <v>676</v>
      </c>
      <c r="C72" s="33" t="s">
        <v>677</v>
      </c>
      <c r="D72" s="33">
        <v>3</v>
      </c>
      <c r="E72" s="8">
        <v>1</v>
      </c>
      <c r="F72" s="10" t="s">
        <v>251</v>
      </c>
      <c r="G72" s="11" t="s">
        <v>430</v>
      </c>
      <c r="H72" s="12" t="s">
        <v>252</v>
      </c>
      <c r="I72" s="8">
        <v>54.4</v>
      </c>
      <c r="J72" s="8">
        <v>57</v>
      </c>
      <c r="K72" s="8"/>
      <c r="L72" s="8">
        <v>27.785000000000004</v>
      </c>
      <c r="M72" s="8">
        <v>83.6</v>
      </c>
      <c r="N72" s="8">
        <f>L72+M72*0.5</f>
        <v>69.58500000000001</v>
      </c>
      <c r="O72" s="8" t="s">
        <v>387</v>
      </c>
      <c r="P72" s="8" t="s">
        <v>661</v>
      </c>
      <c r="Q72" s="8" t="s">
        <v>253</v>
      </c>
      <c r="R72" s="3"/>
    </row>
    <row r="73" spans="1:18" s="4" customFormat="1" ht="24.75" customHeight="1">
      <c r="A73" s="34"/>
      <c r="B73" s="34"/>
      <c r="C73" s="34"/>
      <c r="D73" s="34"/>
      <c r="E73" s="8">
        <v>2</v>
      </c>
      <c r="F73" s="10" t="s">
        <v>941</v>
      </c>
      <c r="G73" s="11" t="s">
        <v>430</v>
      </c>
      <c r="H73" s="12" t="s">
        <v>798</v>
      </c>
      <c r="I73" s="8">
        <v>53.6</v>
      </c>
      <c r="J73" s="8">
        <v>59</v>
      </c>
      <c r="K73" s="8"/>
      <c r="L73" s="8">
        <v>28.015</v>
      </c>
      <c r="M73" s="8">
        <v>81.8</v>
      </c>
      <c r="N73" s="8">
        <f>L73+M73*0.5</f>
        <v>68.91499999999999</v>
      </c>
      <c r="O73" s="8" t="s">
        <v>471</v>
      </c>
      <c r="P73" s="8" t="s">
        <v>661</v>
      </c>
      <c r="Q73" s="8" t="s">
        <v>573</v>
      </c>
      <c r="R73" s="3"/>
    </row>
    <row r="74" spans="1:18" s="4" customFormat="1" ht="24.75" customHeight="1">
      <c r="A74" s="36"/>
      <c r="B74" s="36"/>
      <c r="C74" s="36"/>
      <c r="D74" s="36"/>
      <c r="E74" s="8">
        <v>3</v>
      </c>
      <c r="F74" s="8" t="s">
        <v>987</v>
      </c>
      <c r="G74" s="17" t="s">
        <v>429</v>
      </c>
      <c r="H74" s="8" t="s">
        <v>988</v>
      </c>
      <c r="I74" s="8">
        <v>57.6</v>
      </c>
      <c r="J74" s="8">
        <v>54.5</v>
      </c>
      <c r="K74" s="8"/>
      <c r="L74" s="8">
        <v>28.102500000000003</v>
      </c>
      <c r="M74" s="8">
        <v>80.2</v>
      </c>
      <c r="N74" s="8">
        <f>L74+M74*0.5</f>
        <v>68.2025</v>
      </c>
      <c r="O74" s="8" t="s">
        <v>548</v>
      </c>
      <c r="P74" s="8" t="s">
        <v>661</v>
      </c>
      <c r="Q74" s="8" t="s">
        <v>573</v>
      </c>
      <c r="R74" s="3"/>
    </row>
    <row r="75" spans="1:18" s="4" customFormat="1" ht="24.75" customHeight="1">
      <c r="A75" s="21" t="s">
        <v>675</v>
      </c>
      <c r="B75" s="21" t="s">
        <v>708</v>
      </c>
      <c r="C75" s="21" t="s">
        <v>709</v>
      </c>
      <c r="D75" s="21">
        <v>1</v>
      </c>
      <c r="E75" s="8">
        <v>1</v>
      </c>
      <c r="F75" s="10" t="s">
        <v>792</v>
      </c>
      <c r="G75" s="11" t="s">
        <v>430</v>
      </c>
      <c r="H75" s="12" t="s">
        <v>793</v>
      </c>
      <c r="I75" s="8">
        <v>57.6</v>
      </c>
      <c r="J75" s="8">
        <v>61</v>
      </c>
      <c r="K75" s="8"/>
      <c r="L75" s="8">
        <v>29.565</v>
      </c>
      <c r="M75" s="8">
        <v>80</v>
      </c>
      <c r="N75" s="8">
        <f t="shared" si="2"/>
        <v>69.565</v>
      </c>
      <c r="O75" s="8" t="s">
        <v>643</v>
      </c>
      <c r="P75" s="8" t="s">
        <v>890</v>
      </c>
      <c r="Q75" s="8" t="s">
        <v>573</v>
      </c>
      <c r="R75" s="3"/>
    </row>
    <row r="76" spans="1:18" s="4" customFormat="1" ht="24.75" customHeight="1">
      <c r="A76" s="21" t="s">
        <v>538</v>
      </c>
      <c r="B76" s="21" t="s">
        <v>663</v>
      </c>
      <c r="C76" s="21" t="s">
        <v>539</v>
      </c>
      <c r="D76" s="21">
        <v>1</v>
      </c>
      <c r="E76" s="8">
        <v>1</v>
      </c>
      <c r="F76" s="10" t="s">
        <v>702</v>
      </c>
      <c r="G76" s="11" t="s">
        <v>429</v>
      </c>
      <c r="H76" s="12" t="s">
        <v>703</v>
      </c>
      <c r="I76" s="8">
        <v>67.2</v>
      </c>
      <c r="J76" s="8">
        <v>54.5</v>
      </c>
      <c r="K76" s="8"/>
      <c r="L76" s="8">
        <v>30.742500000000007</v>
      </c>
      <c r="M76" s="8">
        <v>80.4</v>
      </c>
      <c r="N76" s="8">
        <f t="shared" si="2"/>
        <v>70.94250000000001</v>
      </c>
      <c r="O76" s="8" t="s">
        <v>554</v>
      </c>
      <c r="P76" s="8" t="s">
        <v>674</v>
      </c>
      <c r="Q76" s="8" t="s">
        <v>704</v>
      </c>
      <c r="R76" s="3"/>
    </row>
    <row r="77" spans="1:18" s="4" customFormat="1" ht="24.75" customHeight="1">
      <c r="A77" s="21" t="s">
        <v>538</v>
      </c>
      <c r="B77" s="21" t="s">
        <v>640</v>
      </c>
      <c r="C77" s="21" t="s">
        <v>404</v>
      </c>
      <c r="D77" s="21">
        <v>1</v>
      </c>
      <c r="E77" s="8">
        <v>1</v>
      </c>
      <c r="F77" s="10" t="s">
        <v>131</v>
      </c>
      <c r="G77" s="11" t="s">
        <v>430</v>
      </c>
      <c r="H77" s="12" t="s">
        <v>132</v>
      </c>
      <c r="I77" s="8">
        <v>60</v>
      </c>
      <c r="J77" s="8">
        <v>59</v>
      </c>
      <c r="K77" s="8"/>
      <c r="L77" s="8">
        <v>29.775</v>
      </c>
      <c r="M77" s="8">
        <v>81.6</v>
      </c>
      <c r="N77" s="8">
        <f t="shared" si="2"/>
        <v>70.57499999999999</v>
      </c>
      <c r="O77" s="8" t="s">
        <v>133</v>
      </c>
      <c r="P77" s="8" t="s">
        <v>510</v>
      </c>
      <c r="Q77" s="8" t="s">
        <v>951</v>
      </c>
      <c r="R77" s="18"/>
    </row>
    <row r="78" spans="1:18" s="4" customFormat="1" ht="24.75" customHeight="1">
      <c r="A78" s="21" t="s">
        <v>345</v>
      </c>
      <c r="B78" s="21" t="s">
        <v>576</v>
      </c>
      <c r="C78" s="21" t="s">
        <v>346</v>
      </c>
      <c r="D78" s="21">
        <v>1</v>
      </c>
      <c r="E78" s="8">
        <v>1</v>
      </c>
      <c r="F78" s="10" t="s">
        <v>288</v>
      </c>
      <c r="G78" s="11" t="s">
        <v>429</v>
      </c>
      <c r="H78" s="12" t="s">
        <v>289</v>
      </c>
      <c r="I78" s="8">
        <v>65.6</v>
      </c>
      <c r="J78" s="8">
        <v>67</v>
      </c>
      <c r="K78" s="8"/>
      <c r="L78" s="8">
        <v>33.115</v>
      </c>
      <c r="M78" s="8">
        <v>79.4</v>
      </c>
      <c r="N78" s="8">
        <f t="shared" si="2"/>
        <v>72.815</v>
      </c>
      <c r="O78" s="8" t="s">
        <v>622</v>
      </c>
      <c r="P78" s="8" t="s">
        <v>661</v>
      </c>
      <c r="Q78" s="8" t="s">
        <v>573</v>
      </c>
      <c r="R78" s="3"/>
    </row>
    <row r="79" spans="1:18" s="4" customFormat="1" ht="24.75" customHeight="1">
      <c r="A79" s="21" t="s">
        <v>437</v>
      </c>
      <c r="B79" s="21" t="s">
        <v>576</v>
      </c>
      <c r="C79" s="21" t="s">
        <v>438</v>
      </c>
      <c r="D79" s="21">
        <v>1</v>
      </c>
      <c r="E79" s="8">
        <v>1</v>
      </c>
      <c r="F79" s="10" t="s">
        <v>458</v>
      </c>
      <c r="G79" s="11" t="s">
        <v>429</v>
      </c>
      <c r="H79" s="12" t="s">
        <v>459</v>
      </c>
      <c r="I79" s="8">
        <v>60</v>
      </c>
      <c r="J79" s="8">
        <v>64.5</v>
      </c>
      <c r="K79" s="8"/>
      <c r="L79" s="8">
        <v>31.012500000000003</v>
      </c>
      <c r="M79" s="8">
        <v>82.2</v>
      </c>
      <c r="N79" s="8">
        <f>L79+M79*0.5</f>
        <v>72.11250000000001</v>
      </c>
      <c r="O79" s="8" t="s">
        <v>906</v>
      </c>
      <c r="P79" s="8" t="s">
        <v>461</v>
      </c>
      <c r="Q79" s="8" t="s">
        <v>460</v>
      </c>
      <c r="R79" s="3"/>
    </row>
    <row r="80" spans="1:18" s="4" customFormat="1" ht="24.75" customHeight="1">
      <c r="A80" s="33" t="s">
        <v>600</v>
      </c>
      <c r="B80" s="33" t="s">
        <v>663</v>
      </c>
      <c r="C80" s="33" t="s">
        <v>399</v>
      </c>
      <c r="D80" s="33">
        <v>2</v>
      </c>
      <c r="E80" s="8">
        <v>1</v>
      </c>
      <c r="F80" s="10" t="s">
        <v>815</v>
      </c>
      <c r="G80" s="11" t="s">
        <v>430</v>
      </c>
      <c r="H80" s="12" t="s">
        <v>816</v>
      </c>
      <c r="I80" s="8">
        <v>66.4</v>
      </c>
      <c r="J80" s="8">
        <v>63.5</v>
      </c>
      <c r="K80" s="8"/>
      <c r="L80" s="8">
        <v>32.5475</v>
      </c>
      <c r="M80" s="8">
        <v>83</v>
      </c>
      <c r="N80" s="8">
        <f t="shared" si="2"/>
        <v>74.0475</v>
      </c>
      <c r="O80" s="8" t="s">
        <v>393</v>
      </c>
      <c r="P80" s="8" t="s">
        <v>897</v>
      </c>
      <c r="Q80" s="8" t="s">
        <v>573</v>
      </c>
      <c r="R80" s="3"/>
    </row>
    <row r="81" spans="1:18" s="4" customFormat="1" ht="24.75" customHeight="1">
      <c r="A81" s="34"/>
      <c r="B81" s="34"/>
      <c r="C81" s="34"/>
      <c r="D81" s="34"/>
      <c r="E81" s="8">
        <v>2</v>
      </c>
      <c r="F81" s="10" t="s">
        <v>350</v>
      </c>
      <c r="G81" s="11" t="s">
        <v>430</v>
      </c>
      <c r="H81" s="12" t="s">
        <v>351</v>
      </c>
      <c r="I81" s="8">
        <v>63.2</v>
      </c>
      <c r="J81" s="8">
        <v>61.5</v>
      </c>
      <c r="K81" s="8"/>
      <c r="L81" s="8">
        <v>31.2175</v>
      </c>
      <c r="M81" s="8">
        <v>85</v>
      </c>
      <c r="N81" s="8">
        <f t="shared" si="2"/>
        <v>73.7175</v>
      </c>
      <c r="O81" s="8" t="s">
        <v>549</v>
      </c>
      <c r="P81" s="8" t="s">
        <v>897</v>
      </c>
      <c r="Q81" s="8" t="s">
        <v>573</v>
      </c>
      <c r="R81" s="3"/>
    </row>
    <row r="82" spans="1:18" s="4" customFormat="1" ht="24.75" customHeight="1">
      <c r="A82" s="33" t="s">
        <v>884</v>
      </c>
      <c r="B82" s="33" t="s">
        <v>640</v>
      </c>
      <c r="C82" s="33" t="s">
        <v>885</v>
      </c>
      <c r="D82" s="33">
        <v>3</v>
      </c>
      <c r="E82" s="8">
        <v>1</v>
      </c>
      <c r="F82" s="10" t="s">
        <v>679</v>
      </c>
      <c r="G82" s="11" t="s">
        <v>429</v>
      </c>
      <c r="H82" s="12" t="s">
        <v>680</v>
      </c>
      <c r="I82" s="8">
        <v>58.4</v>
      </c>
      <c r="J82" s="8">
        <v>56.5</v>
      </c>
      <c r="K82" s="8"/>
      <c r="L82" s="8">
        <v>28.7725</v>
      </c>
      <c r="M82" s="8">
        <v>86.4</v>
      </c>
      <c r="N82" s="8">
        <f t="shared" si="2"/>
        <v>71.9725</v>
      </c>
      <c r="O82" s="8" t="s">
        <v>554</v>
      </c>
      <c r="P82" s="8" t="s">
        <v>537</v>
      </c>
      <c r="Q82" s="8" t="s">
        <v>752</v>
      </c>
      <c r="R82" s="3"/>
    </row>
    <row r="83" spans="1:18" s="4" customFormat="1" ht="24.75" customHeight="1">
      <c r="A83" s="34"/>
      <c r="B83" s="34"/>
      <c r="C83" s="34"/>
      <c r="D83" s="34"/>
      <c r="E83" s="8">
        <v>2</v>
      </c>
      <c r="F83" s="10" t="s">
        <v>355</v>
      </c>
      <c r="G83" s="11" t="s">
        <v>430</v>
      </c>
      <c r="H83" s="12" t="s">
        <v>356</v>
      </c>
      <c r="I83" s="8">
        <v>63.2</v>
      </c>
      <c r="J83" s="8">
        <v>56</v>
      </c>
      <c r="K83" s="8"/>
      <c r="L83" s="8">
        <v>29.980000000000004</v>
      </c>
      <c r="M83" s="8">
        <v>83</v>
      </c>
      <c r="N83" s="8">
        <f t="shared" si="2"/>
        <v>71.48</v>
      </c>
      <c r="O83" s="8" t="s">
        <v>662</v>
      </c>
      <c r="P83" s="8" t="s">
        <v>893</v>
      </c>
      <c r="Q83" s="8" t="s">
        <v>357</v>
      </c>
      <c r="R83" s="3"/>
    </row>
    <row r="84" spans="1:18" s="4" customFormat="1" ht="24.75" customHeight="1">
      <c r="A84" s="36"/>
      <c r="B84" s="36"/>
      <c r="C84" s="36"/>
      <c r="D84" s="36"/>
      <c r="E84" s="8">
        <v>3</v>
      </c>
      <c r="F84" s="10" t="s">
        <v>812</v>
      </c>
      <c r="G84" s="11" t="s">
        <v>430</v>
      </c>
      <c r="H84" s="12" t="s">
        <v>813</v>
      </c>
      <c r="I84" s="8">
        <v>58.4</v>
      </c>
      <c r="J84" s="8">
        <v>64</v>
      </c>
      <c r="K84" s="8"/>
      <c r="L84" s="8">
        <v>30.46</v>
      </c>
      <c r="M84" s="8">
        <v>81.2</v>
      </c>
      <c r="N84" s="8">
        <f t="shared" si="2"/>
        <v>71.06</v>
      </c>
      <c r="O84" s="8" t="s">
        <v>622</v>
      </c>
      <c r="P84" s="8" t="s">
        <v>837</v>
      </c>
      <c r="Q84" s="8" t="s">
        <v>814</v>
      </c>
      <c r="R84" s="3"/>
    </row>
    <row r="85" spans="1:18" s="4" customFormat="1" ht="24.75" customHeight="1">
      <c r="A85" s="21" t="s">
        <v>600</v>
      </c>
      <c r="B85" s="21" t="s">
        <v>601</v>
      </c>
      <c r="C85" s="21" t="s">
        <v>602</v>
      </c>
      <c r="D85" s="21">
        <v>1</v>
      </c>
      <c r="E85" s="8">
        <v>1</v>
      </c>
      <c r="F85" s="10" t="s">
        <v>838</v>
      </c>
      <c r="G85" s="11" t="s">
        <v>430</v>
      </c>
      <c r="H85" s="12" t="s">
        <v>839</v>
      </c>
      <c r="I85" s="8">
        <v>61.6</v>
      </c>
      <c r="J85" s="8">
        <v>65.5</v>
      </c>
      <c r="K85" s="8"/>
      <c r="L85" s="8">
        <v>31.677500000000002</v>
      </c>
      <c r="M85" s="8">
        <v>84.6</v>
      </c>
      <c r="N85" s="8">
        <f t="shared" si="2"/>
        <v>73.97749999999999</v>
      </c>
      <c r="O85" s="8" t="s">
        <v>515</v>
      </c>
      <c r="P85" s="8" t="s">
        <v>510</v>
      </c>
      <c r="Q85" s="8" t="s">
        <v>840</v>
      </c>
      <c r="R85" s="3"/>
    </row>
    <row r="86" spans="1:18" s="4" customFormat="1" ht="24.75" customHeight="1">
      <c r="A86" s="33" t="s">
        <v>975</v>
      </c>
      <c r="B86" s="33" t="s">
        <v>576</v>
      </c>
      <c r="C86" s="33" t="s">
        <v>976</v>
      </c>
      <c r="D86" s="33">
        <v>2</v>
      </c>
      <c r="E86" s="8">
        <v>1</v>
      </c>
      <c r="F86" s="10" t="s">
        <v>208</v>
      </c>
      <c r="G86" s="11" t="s">
        <v>430</v>
      </c>
      <c r="H86" s="12" t="s">
        <v>209</v>
      </c>
      <c r="I86" s="8">
        <v>68</v>
      </c>
      <c r="J86" s="8">
        <v>67</v>
      </c>
      <c r="K86" s="8"/>
      <c r="L86" s="8">
        <v>33.775000000000006</v>
      </c>
      <c r="M86" s="8">
        <v>83.8</v>
      </c>
      <c r="N86" s="8">
        <f t="shared" si="2"/>
        <v>75.67500000000001</v>
      </c>
      <c r="O86" s="8" t="s">
        <v>210</v>
      </c>
      <c r="P86" s="8" t="s">
        <v>890</v>
      </c>
      <c r="Q86" s="8" t="s">
        <v>573</v>
      </c>
      <c r="R86" s="3"/>
    </row>
    <row r="87" spans="1:18" s="4" customFormat="1" ht="24.75" customHeight="1">
      <c r="A87" s="34"/>
      <c r="B87" s="34"/>
      <c r="C87" s="34"/>
      <c r="D87" s="34"/>
      <c r="E87" s="8">
        <v>2</v>
      </c>
      <c r="F87" s="10" t="s">
        <v>959</v>
      </c>
      <c r="G87" s="11" t="s">
        <v>430</v>
      </c>
      <c r="H87" s="12" t="s">
        <v>960</v>
      </c>
      <c r="I87" s="8">
        <v>62.4</v>
      </c>
      <c r="J87" s="8">
        <v>58.5</v>
      </c>
      <c r="K87" s="8"/>
      <c r="L87" s="8">
        <v>30.322499999999998</v>
      </c>
      <c r="M87" s="8">
        <v>83</v>
      </c>
      <c r="N87" s="8">
        <f t="shared" si="2"/>
        <v>71.82249999999999</v>
      </c>
      <c r="O87" s="8" t="s">
        <v>962</v>
      </c>
      <c r="P87" s="8" t="s">
        <v>890</v>
      </c>
      <c r="Q87" s="8" t="s">
        <v>961</v>
      </c>
      <c r="R87" s="3"/>
    </row>
    <row r="88" spans="1:18" s="4" customFormat="1" ht="24.75" customHeight="1">
      <c r="A88" s="21" t="s">
        <v>975</v>
      </c>
      <c r="B88" s="21" t="s">
        <v>295</v>
      </c>
      <c r="C88" s="21" t="s">
        <v>296</v>
      </c>
      <c r="D88" s="21">
        <v>1</v>
      </c>
      <c r="E88" s="8">
        <v>1</v>
      </c>
      <c r="F88" s="10" t="s">
        <v>758</v>
      </c>
      <c r="G88" s="11" t="s">
        <v>430</v>
      </c>
      <c r="H88" s="12" t="s">
        <v>759</v>
      </c>
      <c r="I88" s="8">
        <v>53.6</v>
      </c>
      <c r="J88" s="8">
        <v>53</v>
      </c>
      <c r="K88" s="8"/>
      <c r="L88" s="8">
        <v>26.665000000000003</v>
      </c>
      <c r="M88" s="8">
        <v>84.2</v>
      </c>
      <c r="N88" s="8">
        <f t="shared" si="2"/>
        <v>68.765</v>
      </c>
      <c r="O88" s="8" t="s">
        <v>655</v>
      </c>
      <c r="P88" s="8" t="s">
        <v>760</v>
      </c>
      <c r="Q88" s="8" t="s">
        <v>573</v>
      </c>
      <c r="R88" s="3"/>
    </row>
    <row r="89" spans="1:18" s="4" customFormat="1" ht="24.75" customHeight="1">
      <c r="A89" s="33" t="s">
        <v>975</v>
      </c>
      <c r="B89" s="33" t="s">
        <v>926</v>
      </c>
      <c r="C89" s="33" t="s">
        <v>927</v>
      </c>
      <c r="D89" s="33">
        <v>2</v>
      </c>
      <c r="E89" s="8">
        <v>1</v>
      </c>
      <c r="F89" s="10" t="s">
        <v>728</v>
      </c>
      <c r="G89" s="11" t="s">
        <v>429</v>
      </c>
      <c r="H89" s="12" t="s">
        <v>875</v>
      </c>
      <c r="I89" s="8">
        <v>66.4</v>
      </c>
      <c r="J89" s="8">
        <v>63</v>
      </c>
      <c r="K89" s="8"/>
      <c r="L89" s="8">
        <v>32.435</v>
      </c>
      <c r="M89" s="8">
        <v>79</v>
      </c>
      <c r="N89" s="8">
        <f t="shared" si="2"/>
        <v>71.935</v>
      </c>
      <c r="O89" s="8" t="s">
        <v>103</v>
      </c>
      <c r="P89" s="8" t="s">
        <v>661</v>
      </c>
      <c r="Q89" s="8" t="s">
        <v>573</v>
      </c>
      <c r="R89" s="3"/>
    </row>
    <row r="90" spans="1:18" s="4" customFormat="1" ht="24.75" customHeight="1">
      <c r="A90" s="34"/>
      <c r="B90" s="34"/>
      <c r="C90" s="34"/>
      <c r="D90" s="34"/>
      <c r="E90" s="8">
        <v>2</v>
      </c>
      <c r="F90" s="10" t="s">
        <v>318</v>
      </c>
      <c r="G90" s="11" t="s">
        <v>429</v>
      </c>
      <c r="H90" s="12" t="s">
        <v>319</v>
      </c>
      <c r="I90" s="8">
        <v>59.2</v>
      </c>
      <c r="J90" s="8">
        <v>59</v>
      </c>
      <c r="K90" s="8"/>
      <c r="L90" s="8">
        <v>29.555</v>
      </c>
      <c r="M90" s="8">
        <v>80.6</v>
      </c>
      <c r="N90" s="8">
        <f t="shared" si="2"/>
        <v>69.85499999999999</v>
      </c>
      <c r="O90" s="8" t="s">
        <v>655</v>
      </c>
      <c r="P90" s="8" t="s">
        <v>661</v>
      </c>
      <c r="Q90" s="8" t="s">
        <v>320</v>
      </c>
      <c r="R90" s="3"/>
    </row>
    <row r="91" spans="1:18" s="4" customFormat="1" ht="24.75" customHeight="1">
      <c r="A91" s="21" t="s">
        <v>914</v>
      </c>
      <c r="B91" s="21" t="s">
        <v>576</v>
      </c>
      <c r="C91" s="21" t="s">
        <v>915</v>
      </c>
      <c r="D91" s="21">
        <v>1</v>
      </c>
      <c r="E91" s="8">
        <v>1</v>
      </c>
      <c r="F91" s="10" t="s">
        <v>705</v>
      </c>
      <c r="G91" s="11" t="s">
        <v>429</v>
      </c>
      <c r="H91" s="12" t="s">
        <v>706</v>
      </c>
      <c r="I91" s="8">
        <v>54.4</v>
      </c>
      <c r="J91" s="8">
        <v>62</v>
      </c>
      <c r="K91" s="8"/>
      <c r="L91" s="8">
        <v>28.910000000000004</v>
      </c>
      <c r="M91" s="8">
        <v>80.8</v>
      </c>
      <c r="N91" s="8">
        <f aca="true" t="shared" si="3" ref="N91:N97">L91+M91*0.5</f>
        <v>69.31</v>
      </c>
      <c r="O91" s="8" t="s">
        <v>442</v>
      </c>
      <c r="P91" s="8" t="s">
        <v>897</v>
      </c>
      <c r="Q91" s="8" t="s">
        <v>707</v>
      </c>
      <c r="R91" s="3"/>
    </row>
    <row r="92" spans="1:18" s="4" customFormat="1" ht="24.75" customHeight="1">
      <c r="A92" s="35" t="s">
        <v>401</v>
      </c>
      <c r="B92" s="35" t="s">
        <v>663</v>
      </c>
      <c r="C92" s="35" t="s">
        <v>967</v>
      </c>
      <c r="D92" s="35">
        <v>2</v>
      </c>
      <c r="E92" s="8">
        <v>1</v>
      </c>
      <c r="F92" s="13" t="s">
        <v>425</v>
      </c>
      <c r="G92" s="11" t="s">
        <v>1011</v>
      </c>
      <c r="H92" s="13" t="s">
        <v>426</v>
      </c>
      <c r="I92" s="14">
        <v>60</v>
      </c>
      <c r="J92" s="14">
        <v>60.5</v>
      </c>
      <c r="L92" s="8">
        <v>30.1125</v>
      </c>
      <c r="M92" s="8">
        <v>78.2</v>
      </c>
      <c r="N92" s="8">
        <f t="shared" si="3"/>
        <v>69.2125</v>
      </c>
      <c r="O92" s="13" t="s">
        <v>662</v>
      </c>
      <c r="P92" s="13" t="s">
        <v>559</v>
      </c>
      <c r="Q92" s="8" t="s">
        <v>1013</v>
      </c>
      <c r="R92" s="3"/>
    </row>
    <row r="93" spans="1:18" s="4" customFormat="1" ht="24.75" customHeight="1">
      <c r="A93" s="35"/>
      <c r="B93" s="35"/>
      <c r="C93" s="35"/>
      <c r="D93" s="35"/>
      <c r="E93" s="8">
        <v>2</v>
      </c>
      <c r="F93" s="10" t="s">
        <v>1014</v>
      </c>
      <c r="G93" s="15" t="s">
        <v>429</v>
      </c>
      <c r="H93" s="12" t="s">
        <v>1015</v>
      </c>
      <c r="I93" s="8">
        <v>58.4</v>
      </c>
      <c r="J93" s="8">
        <v>56.5</v>
      </c>
      <c r="K93" s="8"/>
      <c r="L93" s="8">
        <v>28.7725</v>
      </c>
      <c r="M93" s="8">
        <v>78.6</v>
      </c>
      <c r="N93" s="8">
        <f t="shared" si="3"/>
        <v>68.07249999999999</v>
      </c>
      <c r="O93" s="8" t="s">
        <v>1016</v>
      </c>
      <c r="P93" s="8" t="s">
        <v>1017</v>
      </c>
      <c r="Q93" s="8" t="s">
        <v>573</v>
      </c>
      <c r="R93" s="6"/>
    </row>
    <row r="94" spans="1:18" s="5" customFormat="1" ht="24.75" customHeight="1">
      <c r="A94" s="21" t="s">
        <v>401</v>
      </c>
      <c r="B94" s="21" t="s">
        <v>640</v>
      </c>
      <c r="C94" s="21" t="s">
        <v>402</v>
      </c>
      <c r="D94" s="21">
        <v>1</v>
      </c>
      <c r="E94" s="8">
        <v>1</v>
      </c>
      <c r="F94" s="10" t="s">
        <v>358</v>
      </c>
      <c r="G94" s="11" t="s">
        <v>430</v>
      </c>
      <c r="H94" s="12" t="s">
        <v>359</v>
      </c>
      <c r="I94" s="8">
        <v>64.8</v>
      </c>
      <c r="J94" s="8">
        <v>59.5</v>
      </c>
      <c r="K94" s="8"/>
      <c r="L94" s="8">
        <v>31.207500000000003</v>
      </c>
      <c r="M94" s="8">
        <v>77.8</v>
      </c>
      <c r="N94" s="8">
        <f>L94+M94*0.5</f>
        <v>70.1075</v>
      </c>
      <c r="O94" s="8" t="s">
        <v>99</v>
      </c>
      <c r="P94" s="8" t="s">
        <v>592</v>
      </c>
      <c r="Q94" s="8" t="s">
        <v>573</v>
      </c>
      <c r="R94" s="3"/>
    </row>
    <row r="95" spans="1:18" s="5" customFormat="1" ht="24.75" customHeight="1">
      <c r="A95" s="33" t="s">
        <v>477</v>
      </c>
      <c r="B95" s="33" t="s">
        <v>478</v>
      </c>
      <c r="C95" s="33" t="s">
        <v>479</v>
      </c>
      <c r="D95" s="33">
        <v>3</v>
      </c>
      <c r="E95" s="8">
        <v>1</v>
      </c>
      <c r="F95" s="10" t="s">
        <v>220</v>
      </c>
      <c r="G95" s="11" t="s">
        <v>430</v>
      </c>
      <c r="H95" s="12" t="s">
        <v>221</v>
      </c>
      <c r="I95" s="8">
        <v>68</v>
      </c>
      <c r="J95" s="8">
        <v>57.5</v>
      </c>
      <c r="K95" s="8"/>
      <c r="L95" s="8">
        <v>31.637500000000003</v>
      </c>
      <c r="M95" s="8">
        <v>83</v>
      </c>
      <c r="N95" s="8">
        <f t="shared" si="3"/>
        <v>73.1375</v>
      </c>
      <c r="O95" s="8" t="s">
        <v>684</v>
      </c>
      <c r="P95" s="8" t="s">
        <v>661</v>
      </c>
      <c r="Q95" s="8" t="s">
        <v>573</v>
      </c>
      <c r="R95" s="3"/>
    </row>
    <row r="96" spans="1:18" s="5" customFormat="1" ht="24.75" customHeight="1">
      <c r="A96" s="34"/>
      <c r="B96" s="34"/>
      <c r="C96" s="34"/>
      <c r="D96" s="34"/>
      <c r="E96" s="8">
        <v>2</v>
      </c>
      <c r="F96" s="10" t="s">
        <v>933</v>
      </c>
      <c r="G96" s="11" t="s">
        <v>430</v>
      </c>
      <c r="H96" s="12" t="s">
        <v>934</v>
      </c>
      <c r="I96" s="8">
        <v>66.4</v>
      </c>
      <c r="J96" s="8">
        <v>57</v>
      </c>
      <c r="K96" s="8"/>
      <c r="L96" s="8">
        <v>31.085</v>
      </c>
      <c r="M96" s="8">
        <v>83.2</v>
      </c>
      <c r="N96" s="8">
        <f t="shared" si="3"/>
        <v>72.685</v>
      </c>
      <c r="O96" s="8" t="s">
        <v>935</v>
      </c>
      <c r="P96" s="8" t="s">
        <v>661</v>
      </c>
      <c r="Q96" s="8" t="s">
        <v>573</v>
      </c>
      <c r="R96" s="3"/>
    </row>
    <row r="97" spans="1:18" s="5" customFormat="1" ht="24.75" customHeight="1">
      <c r="A97" s="34"/>
      <c r="B97" s="34"/>
      <c r="C97" s="34"/>
      <c r="D97" s="34"/>
      <c r="E97" s="8">
        <v>3</v>
      </c>
      <c r="F97" s="10" t="s">
        <v>241</v>
      </c>
      <c r="G97" s="11" t="s">
        <v>430</v>
      </c>
      <c r="H97" s="12" t="s">
        <v>242</v>
      </c>
      <c r="I97" s="8">
        <v>62.4</v>
      </c>
      <c r="J97" s="8">
        <v>60</v>
      </c>
      <c r="K97" s="8"/>
      <c r="L97" s="8">
        <v>30.66</v>
      </c>
      <c r="M97" s="8">
        <v>81</v>
      </c>
      <c r="N97" s="8">
        <f t="shared" si="3"/>
        <v>71.16</v>
      </c>
      <c r="O97" s="8" t="s">
        <v>655</v>
      </c>
      <c r="P97" s="8" t="s">
        <v>661</v>
      </c>
      <c r="Q97" s="8" t="s">
        <v>573</v>
      </c>
      <c r="R97" s="3"/>
    </row>
    <row r="98" spans="1:18" s="5" customFormat="1" ht="24.75" customHeight="1">
      <c r="A98" s="21" t="s">
        <v>477</v>
      </c>
      <c r="B98" s="21" t="s">
        <v>576</v>
      </c>
      <c r="C98" s="21" t="s">
        <v>726</v>
      </c>
      <c r="D98" s="21">
        <v>1</v>
      </c>
      <c r="E98" s="8">
        <v>1</v>
      </c>
      <c r="F98" s="10" t="s">
        <v>331</v>
      </c>
      <c r="G98" s="11" t="s">
        <v>429</v>
      </c>
      <c r="H98" s="12" t="s">
        <v>332</v>
      </c>
      <c r="I98" s="8">
        <v>59.2</v>
      </c>
      <c r="J98" s="8">
        <v>55.5</v>
      </c>
      <c r="K98" s="8"/>
      <c r="L98" s="8">
        <v>28.767500000000002</v>
      </c>
      <c r="M98" s="8">
        <v>78.4</v>
      </c>
      <c r="N98" s="8">
        <f aca="true" t="shared" si="4" ref="N98:N108">L98+M98*0.5</f>
        <v>67.9675</v>
      </c>
      <c r="O98" s="8" t="s">
        <v>515</v>
      </c>
      <c r="P98" s="8" t="s">
        <v>893</v>
      </c>
      <c r="Q98" s="8" t="s">
        <v>333</v>
      </c>
      <c r="R98" s="3"/>
    </row>
    <row r="99" spans="1:18" s="5" customFormat="1" ht="24.75" customHeight="1">
      <c r="A99" s="33" t="s">
        <v>93</v>
      </c>
      <c r="B99" s="33" t="s">
        <v>949</v>
      </c>
      <c r="C99" s="33" t="s">
        <v>950</v>
      </c>
      <c r="D99" s="33">
        <v>2</v>
      </c>
      <c r="E99" s="8">
        <v>1</v>
      </c>
      <c r="F99" s="10" t="s">
        <v>747</v>
      </c>
      <c r="G99" s="11" t="s">
        <v>429</v>
      </c>
      <c r="H99" s="12" t="s">
        <v>748</v>
      </c>
      <c r="I99" s="8">
        <v>63.2</v>
      </c>
      <c r="J99" s="8">
        <v>54.5</v>
      </c>
      <c r="K99" s="8"/>
      <c r="L99" s="8">
        <v>29.642500000000005</v>
      </c>
      <c r="M99" s="8">
        <v>82.2</v>
      </c>
      <c r="N99" s="8">
        <f t="shared" si="4"/>
        <v>70.7425</v>
      </c>
      <c r="O99" s="8" t="s">
        <v>750</v>
      </c>
      <c r="P99" s="8" t="s">
        <v>661</v>
      </c>
      <c r="Q99" s="8" t="s">
        <v>749</v>
      </c>
      <c r="R99" s="3"/>
    </row>
    <row r="100" spans="1:18" s="5" customFormat="1" ht="24.75" customHeight="1">
      <c r="A100" s="34"/>
      <c r="B100" s="34"/>
      <c r="C100" s="34"/>
      <c r="D100" s="34"/>
      <c r="E100" s="8">
        <v>2</v>
      </c>
      <c r="F100" s="10" t="s">
        <v>165</v>
      </c>
      <c r="G100" s="11" t="s">
        <v>429</v>
      </c>
      <c r="H100" s="12" t="s">
        <v>166</v>
      </c>
      <c r="I100" s="8">
        <v>62.4</v>
      </c>
      <c r="J100" s="8">
        <v>51.5</v>
      </c>
      <c r="K100" s="8"/>
      <c r="L100" s="8">
        <v>28.747500000000002</v>
      </c>
      <c r="M100" s="8">
        <v>81</v>
      </c>
      <c r="N100" s="8">
        <f t="shared" si="4"/>
        <v>69.2475</v>
      </c>
      <c r="O100" s="8" t="s">
        <v>647</v>
      </c>
      <c r="P100" s="8" t="s">
        <v>661</v>
      </c>
      <c r="Q100" s="8" t="s">
        <v>573</v>
      </c>
      <c r="R100" s="3"/>
    </row>
    <row r="101" spans="1:18" s="5" customFormat="1" ht="24.75" customHeight="1">
      <c r="A101" s="21" t="s">
        <v>93</v>
      </c>
      <c r="B101" s="21" t="s">
        <v>94</v>
      </c>
      <c r="C101" s="21" t="s">
        <v>95</v>
      </c>
      <c r="D101" s="21">
        <v>1</v>
      </c>
      <c r="E101" s="8">
        <v>1</v>
      </c>
      <c r="F101" s="10" t="s">
        <v>882</v>
      </c>
      <c r="G101" s="11" t="s">
        <v>430</v>
      </c>
      <c r="H101" s="12" t="s">
        <v>883</v>
      </c>
      <c r="I101" s="8">
        <v>58.4</v>
      </c>
      <c r="J101" s="8">
        <v>60</v>
      </c>
      <c r="K101" s="8"/>
      <c r="L101" s="8">
        <v>29.560000000000002</v>
      </c>
      <c r="M101" s="8">
        <v>83.4</v>
      </c>
      <c r="N101" s="8">
        <f t="shared" si="4"/>
        <v>71.26</v>
      </c>
      <c r="O101" s="8" t="s">
        <v>400</v>
      </c>
      <c r="P101" s="8" t="s">
        <v>897</v>
      </c>
      <c r="Q101" s="8" t="s">
        <v>573</v>
      </c>
      <c r="R101" s="18"/>
    </row>
    <row r="102" spans="1:18" s="5" customFormat="1" ht="24.75" customHeight="1">
      <c r="A102" s="21" t="s">
        <v>93</v>
      </c>
      <c r="B102" s="21" t="s">
        <v>877</v>
      </c>
      <c r="C102" s="21" t="s">
        <v>878</v>
      </c>
      <c r="D102" s="21">
        <v>1</v>
      </c>
      <c r="E102" s="8">
        <v>1</v>
      </c>
      <c r="F102" s="10" t="s">
        <v>711</v>
      </c>
      <c r="G102" s="11" t="s">
        <v>430</v>
      </c>
      <c r="H102" s="12" t="s">
        <v>712</v>
      </c>
      <c r="I102" s="8">
        <v>55.2</v>
      </c>
      <c r="J102" s="8">
        <v>63.5</v>
      </c>
      <c r="K102" s="8"/>
      <c r="L102" s="8">
        <v>29.4675</v>
      </c>
      <c r="M102" s="8">
        <v>83.6</v>
      </c>
      <c r="N102" s="8">
        <f t="shared" si="4"/>
        <v>71.2675</v>
      </c>
      <c r="O102" s="8" t="s">
        <v>422</v>
      </c>
      <c r="P102" s="8" t="s">
        <v>890</v>
      </c>
      <c r="Q102" s="8" t="s">
        <v>713</v>
      </c>
      <c r="R102" s="3"/>
    </row>
    <row r="103" spans="1:18" s="5" customFormat="1" ht="24.75" customHeight="1">
      <c r="A103" s="21" t="s">
        <v>448</v>
      </c>
      <c r="B103" s="21" t="s">
        <v>576</v>
      </c>
      <c r="C103" s="21" t="s">
        <v>449</v>
      </c>
      <c r="D103" s="21">
        <v>1</v>
      </c>
      <c r="E103" s="8">
        <v>1</v>
      </c>
      <c r="F103" s="10" t="s">
        <v>281</v>
      </c>
      <c r="G103" s="11" t="s">
        <v>430</v>
      </c>
      <c r="H103" s="12" t="s">
        <v>282</v>
      </c>
      <c r="I103" s="8">
        <v>59.2</v>
      </c>
      <c r="J103" s="8">
        <v>53.5</v>
      </c>
      <c r="K103" s="8"/>
      <c r="L103" s="8">
        <v>28.317500000000003</v>
      </c>
      <c r="M103" s="8">
        <v>79</v>
      </c>
      <c r="N103" s="8">
        <f t="shared" si="4"/>
        <v>67.8175</v>
      </c>
      <c r="O103" s="8" t="s">
        <v>651</v>
      </c>
      <c r="P103" s="8" t="s">
        <v>652</v>
      </c>
      <c r="Q103" s="8" t="s">
        <v>573</v>
      </c>
      <c r="R103" s="3"/>
    </row>
    <row r="104" spans="1:18" s="5" customFormat="1" ht="24.75" customHeight="1">
      <c r="A104" s="21" t="s">
        <v>649</v>
      </c>
      <c r="B104" s="21" t="s">
        <v>576</v>
      </c>
      <c r="C104" s="21" t="s">
        <v>650</v>
      </c>
      <c r="D104" s="21">
        <v>1</v>
      </c>
      <c r="E104" s="8">
        <v>1</v>
      </c>
      <c r="F104" s="10" t="s">
        <v>805</v>
      </c>
      <c r="G104" s="11" t="s">
        <v>430</v>
      </c>
      <c r="H104" s="12" t="s">
        <v>806</v>
      </c>
      <c r="I104" s="8">
        <v>62.4</v>
      </c>
      <c r="J104" s="8">
        <v>62.5</v>
      </c>
      <c r="K104" s="8"/>
      <c r="L104" s="8">
        <v>31.2225</v>
      </c>
      <c r="M104" s="8">
        <v>83.4</v>
      </c>
      <c r="N104" s="8">
        <f t="shared" si="4"/>
        <v>72.9225</v>
      </c>
      <c r="O104" s="8" t="s">
        <v>588</v>
      </c>
      <c r="P104" s="8" t="s">
        <v>890</v>
      </c>
      <c r="Q104" s="8" t="s">
        <v>573</v>
      </c>
      <c r="R104" s="3"/>
    </row>
    <row r="105" spans="1:18" s="5" customFormat="1" ht="24.75" customHeight="1">
      <c r="A105" s="21" t="s">
        <v>455</v>
      </c>
      <c r="B105" s="21" t="s">
        <v>456</v>
      </c>
      <c r="C105" s="21" t="s">
        <v>457</v>
      </c>
      <c r="D105" s="21">
        <v>1</v>
      </c>
      <c r="E105" s="8">
        <v>1</v>
      </c>
      <c r="F105" s="10" t="s">
        <v>841</v>
      </c>
      <c r="G105" s="11" t="s">
        <v>429</v>
      </c>
      <c r="H105" s="12" t="s">
        <v>842</v>
      </c>
      <c r="I105" s="8">
        <v>63.2</v>
      </c>
      <c r="J105" s="8">
        <v>58.5</v>
      </c>
      <c r="K105" s="8"/>
      <c r="L105" s="8">
        <v>30.542500000000004</v>
      </c>
      <c r="M105" s="8">
        <v>79.8</v>
      </c>
      <c r="N105" s="8">
        <f t="shared" si="4"/>
        <v>70.4425</v>
      </c>
      <c r="O105" s="8" t="s">
        <v>442</v>
      </c>
      <c r="P105" s="8" t="s">
        <v>531</v>
      </c>
      <c r="Q105" s="8" t="s">
        <v>843</v>
      </c>
      <c r="R105" s="3"/>
    </row>
    <row r="106" spans="1:18" s="5" customFormat="1" ht="24.75" customHeight="1">
      <c r="A106" s="21" t="s">
        <v>952</v>
      </c>
      <c r="B106" s="21" t="s">
        <v>953</v>
      </c>
      <c r="C106" s="21" t="s">
        <v>954</v>
      </c>
      <c r="D106" s="21">
        <v>1</v>
      </c>
      <c r="E106" s="8">
        <v>1</v>
      </c>
      <c r="F106" s="10" t="s">
        <v>773</v>
      </c>
      <c r="G106" s="11" t="s">
        <v>429</v>
      </c>
      <c r="H106" s="12" t="s">
        <v>774</v>
      </c>
      <c r="I106" s="8">
        <v>65.6</v>
      </c>
      <c r="J106" s="8">
        <v>55</v>
      </c>
      <c r="K106" s="8"/>
      <c r="L106" s="8">
        <v>30.415</v>
      </c>
      <c r="M106" s="8">
        <v>83.6</v>
      </c>
      <c r="N106" s="8">
        <f t="shared" si="4"/>
        <v>72.215</v>
      </c>
      <c r="O106" s="8" t="s">
        <v>276</v>
      </c>
      <c r="P106" s="8" t="s">
        <v>776</v>
      </c>
      <c r="Q106" s="8" t="s">
        <v>775</v>
      </c>
      <c r="R106" s="18"/>
    </row>
    <row r="107" spans="1:18" s="5" customFormat="1" ht="24.75" customHeight="1">
      <c r="A107" s="21" t="s">
        <v>3</v>
      </c>
      <c r="B107" s="21" t="s">
        <v>576</v>
      </c>
      <c r="C107" s="21" t="s">
        <v>4</v>
      </c>
      <c r="D107" s="21">
        <v>1</v>
      </c>
      <c r="E107" s="8">
        <v>1</v>
      </c>
      <c r="F107" s="10" t="s">
        <v>222</v>
      </c>
      <c r="G107" s="11" t="s">
        <v>429</v>
      </c>
      <c r="H107" s="12" t="s">
        <v>223</v>
      </c>
      <c r="I107" s="8">
        <v>64</v>
      </c>
      <c r="J107" s="8">
        <v>56.5</v>
      </c>
      <c r="K107" s="8"/>
      <c r="L107" s="8">
        <v>30.3125</v>
      </c>
      <c r="M107" s="8">
        <v>81.4</v>
      </c>
      <c r="N107" s="8">
        <f t="shared" si="4"/>
        <v>71.0125</v>
      </c>
      <c r="O107" s="8" t="s">
        <v>588</v>
      </c>
      <c r="P107" s="8" t="s">
        <v>890</v>
      </c>
      <c r="Q107" s="8" t="s">
        <v>573</v>
      </c>
      <c r="R107" s="3"/>
    </row>
    <row r="108" spans="1:18" s="5" customFormat="1" ht="24.75" customHeight="1">
      <c r="A108" s="8" t="s">
        <v>946</v>
      </c>
      <c r="B108" s="8" t="s">
        <v>947</v>
      </c>
      <c r="C108" s="8" t="s">
        <v>948</v>
      </c>
      <c r="D108" s="8">
        <v>1</v>
      </c>
      <c r="E108" s="8">
        <v>1</v>
      </c>
      <c r="F108" s="10" t="s">
        <v>180</v>
      </c>
      <c r="G108" s="11" t="s">
        <v>429</v>
      </c>
      <c r="H108" s="12" t="s">
        <v>181</v>
      </c>
      <c r="I108" s="8">
        <v>60.8</v>
      </c>
      <c r="J108" s="8">
        <v>62</v>
      </c>
      <c r="K108" s="8"/>
      <c r="L108" s="8">
        <v>30.67</v>
      </c>
      <c r="M108" s="8">
        <v>83</v>
      </c>
      <c r="N108" s="8">
        <f t="shared" si="4"/>
        <v>72.17</v>
      </c>
      <c r="O108" s="8" t="s">
        <v>554</v>
      </c>
      <c r="P108" s="8" t="s">
        <v>386</v>
      </c>
      <c r="Q108" s="8" t="s">
        <v>182</v>
      </c>
      <c r="R108" s="18"/>
    </row>
    <row r="109" spans="1:18" ht="36.75" customHeight="1">
      <c r="A109" s="56" t="s">
        <v>982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  <row r="110" spans="1:18" s="29" customFormat="1" ht="24.75" customHeight="1">
      <c r="A110" s="49" t="s">
        <v>589</v>
      </c>
      <c r="B110" s="49" t="s">
        <v>610</v>
      </c>
      <c r="C110" s="49" t="s">
        <v>89</v>
      </c>
      <c r="D110" s="49">
        <v>4</v>
      </c>
      <c r="E110" s="24">
        <v>1</v>
      </c>
      <c r="F110" s="25" t="s">
        <v>740</v>
      </c>
      <c r="G110" s="26" t="s">
        <v>429</v>
      </c>
      <c r="H110" s="27" t="s">
        <v>741</v>
      </c>
      <c r="I110" s="24">
        <v>65.6</v>
      </c>
      <c r="J110" s="24">
        <v>65</v>
      </c>
      <c r="K110" s="24"/>
      <c r="L110" s="24">
        <v>32.665</v>
      </c>
      <c r="M110" s="24">
        <v>86</v>
      </c>
      <c r="N110" s="24">
        <f aca="true" t="shared" si="5" ref="N110:N141">L110+M110*0.5</f>
        <v>75.66499999999999</v>
      </c>
      <c r="O110" s="24" t="s">
        <v>5</v>
      </c>
      <c r="P110" s="24" t="s">
        <v>531</v>
      </c>
      <c r="Q110" s="24" t="s">
        <v>742</v>
      </c>
      <c r="R110" s="28"/>
    </row>
    <row r="111" spans="1:18" s="29" customFormat="1" ht="24.75" customHeight="1">
      <c r="A111" s="50"/>
      <c r="B111" s="50"/>
      <c r="C111" s="50"/>
      <c r="D111" s="50"/>
      <c r="E111" s="24">
        <v>2</v>
      </c>
      <c r="F111" s="25" t="s">
        <v>219</v>
      </c>
      <c r="G111" s="26" t="s">
        <v>429</v>
      </c>
      <c r="H111" s="27" t="s">
        <v>327</v>
      </c>
      <c r="I111" s="24">
        <v>57.6</v>
      </c>
      <c r="J111" s="24">
        <v>65.5</v>
      </c>
      <c r="K111" s="24"/>
      <c r="L111" s="24">
        <v>30.5775</v>
      </c>
      <c r="M111" s="24">
        <v>81.4</v>
      </c>
      <c r="N111" s="24">
        <f>L111+M111*0.5</f>
        <v>71.2775</v>
      </c>
      <c r="O111" s="24" t="s">
        <v>420</v>
      </c>
      <c r="P111" s="24" t="s">
        <v>977</v>
      </c>
      <c r="Q111" s="24" t="s">
        <v>328</v>
      </c>
      <c r="R111" s="28"/>
    </row>
    <row r="112" spans="1:18" s="29" customFormat="1" ht="24.75" customHeight="1">
      <c r="A112" s="50"/>
      <c r="B112" s="50"/>
      <c r="C112" s="50"/>
      <c r="D112" s="50"/>
      <c r="E112" s="24">
        <v>3</v>
      </c>
      <c r="F112" s="25" t="s">
        <v>300</v>
      </c>
      <c r="G112" s="26" t="s">
        <v>430</v>
      </c>
      <c r="H112" s="27" t="s">
        <v>301</v>
      </c>
      <c r="I112" s="24">
        <v>63.2</v>
      </c>
      <c r="J112" s="24">
        <v>59.5</v>
      </c>
      <c r="K112" s="24"/>
      <c r="L112" s="24">
        <v>30.767500000000005</v>
      </c>
      <c r="M112" s="24">
        <v>80</v>
      </c>
      <c r="N112" s="24">
        <f>L112+M112*0.5</f>
        <v>70.76750000000001</v>
      </c>
      <c r="O112" s="24" t="s">
        <v>534</v>
      </c>
      <c r="P112" s="24" t="s">
        <v>890</v>
      </c>
      <c r="Q112" s="24" t="s">
        <v>302</v>
      </c>
      <c r="R112" s="28"/>
    </row>
    <row r="113" spans="1:18" s="29" customFormat="1" ht="24.75" customHeight="1">
      <c r="A113" s="50"/>
      <c r="B113" s="50"/>
      <c r="C113" s="50"/>
      <c r="D113" s="50"/>
      <c r="E113" s="24">
        <v>4</v>
      </c>
      <c r="F113" s="25" t="s">
        <v>989</v>
      </c>
      <c r="G113" s="26" t="s">
        <v>430</v>
      </c>
      <c r="H113" s="27" t="s">
        <v>990</v>
      </c>
      <c r="I113" s="24">
        <v>52</v>
      </c>
      <c r="J113" s="24">
        <v>63</v>
      </c>
      <c r="K113" s="24"/>
      <c r="L113" s="24">
        <v>28.475</v>
      </c>
      <c r="M113" s="24">
        <v>83.6</v>
      </c>
      <c r="N113" s="24">
        <f>L113+M113*0.5</f>
        <v>70.275</v>
      </c>
      <c r="O113" s="24" t="s">
        <v>991</v>
      </c>
      <c r="P113" s="24" t="s">
        <v>648</v>
      </c>
      <c r="Q113" s="24" t="s">
        <v>992</v>
      </c>
      <c r="R113" s="28"/>
    </row>
    <row r="114" spans="1:18" s="29" customFormat="1" ht="24.75" customHeight="1">
      <c r="A114" s="49" t="s">
        <v>589</v>
      </c>
      <c r="B114" s="49" t="s">
        <v>590</v>
      </c>
      <c r="C114" s="49" t="s">
        <v>591</v>
      </c>
      <c r="D114" s="49">
        <v>4</v>
      </c>
      <c r="E114" s="24">
        <v>1</v>
      </c>
      <c r="F114" s="25" t="s">
        <v>8</v>
      </c>
      <c r="G114" s="26" t="s">
        <v>429</v>
      </c>
      <c r="H114" s="27" t="s">
        <v>9</v>
      </c>
      <c r="I114" s="24">
        <v>64.8</v>
      </c>
      <c r="J114" s="24">
        <v>52.5</v>
      </c>
      <c r="K114" s="24"/>
      <c r="L114" s="24">
        <v>29.6325</v>
      </c>
      <c r="M114" s="24">
        <v>84</v>
      </c>
      <c r="N114" s="24">
        <f t="shared" si="5"/>
        <v>71.6325</v>
      </c>
      <c r="O114" s="24" t="s">
        <v>655</v>
      </c>
      <c r="P114" s="24" t="s">
        <v>419</v>
      </c>
      <c r="Q114" s="24" t="s">
        <v>10</v>
      </c>
      <c r="R114" s="28"/>
    </row>
    <row r="115" spans="1:18" s="29" customFormat="1" ht="24.75" customHeight="1">
      <c r="A115" s="50"/>
      <c r="B115" s="50"/>
      <c r="C115" s="50"/>
      <c r="D115" s="50"/>
      <c r="E115" s="24">
        <v>2</v>
      </c>
      <c r="F115" s="25" t="s">
        <v>324</v>
      </c>
      <c r="G115" s="26" t="s">
        <v>430</v>
      </c>
      <c r="H115" s="27" t="s">
        <v>325</v>
      </c>
      <c r="I115" s="24">
        <v>60</v>
      </c>
      <c r="J115" s="24">
        <v>55</v>
      </c>
      <c r="K115" s="24"/>
      <c r="L115" s="24">
        <v>28.875</v>
      </c>
      <c r="M115" s="24">
        <v>84.3</v>
      </c>
      <c r="N115" s="24">
        <f t="shared" si="5"/>
        <v>71.025</v>
      </c>
      <c r="O115" s="24" t="s">
        <v>859</v>
      </c>
      <c r="P115" s="24" t="s">
        <v>648</v>
      </c>
      <c r="Q115" s="24" t="s">
        <v>326</v>
      </c>
      <c r="R115" s="28"/>
    </row>
    <row r="116" spans="1:18" s="29" customFormat="1" ht="24.75" customHeight="1">
      <c r="A116" s="50"/>
      <c r="B116" s="50"/>
      <c r="C116" s="50"/>
      <c r="D116" s="50"/>
      <c r="E116" s="24">
        <v>3</v>
      </c>
      <c r="F116" s="25" t="s">
        <v>847</v>
      </c>
      <c r="G116" s="26" t="s">
        <v>429</v>
      </c>
      <c r="H116" s="27" t="s">
        <v>848</v>
      </c>
      <c r="I116" s="24">
        <v>60.8</v>
      </c>
      <c r="J116" s="24">
        <v>55.5</v>
      </c>
      <c r="K116" s="24"/>
      <c r="L116" s="24">
        <v>29.2075</v>
      </c>
      <c r="M116" s="24">
        <v>82.1</v>
      </c>
      <c r="N116" s="24">
        <f t="shared" si="5"/>
        <v>70.2575</v>
      </c>
      <c r="O116" s="24" t="s">
        <v>420</v>
      </c>
      <c r="P116" s="24" t="s">
        <v>506</v>
      </c>
      <c r="Q116" s="24" t="s">
        <v>849</v>
      </c>
      <c r="R116" s="28"/>
    </row>
    <row r="117" spans="1:18" s="29" customFormat="1" ht="24.75" customHeight="1">
      <c r="A117" s="50"/>
      <c r="B117" s="50"/>
      <c r="C117" s="50"/>
      <c r="D117" s="50"/>
      <c r="E117" s="24">
        <v>4</v>
      </c>
      <c r="F117" s="25" t="s">
        <v>75</v>
      </c>
      <c r="G117" s="26" t="s">
        <v>430</v>
      </c>
      <c r="H117" s="27" t="s">
        <v>76</v>
      </c>
      <c r="I117" s="24">
        <v>57.6</v>
      </c>
      <c r="J117" s="24">
        <v>61</v>
      </c>
      <c r="K117" s="24"/>
      <c r="L117" s="24">
        <v>29.565</v>
      </c>
      <c r="M117" s="24">
        <v>80.1</v>
      </c>
      <c r="N117" s="24">
        <f t="shared" si="5"/>
        <v>69.615</v>
      </c>
      <c r="O117" s="24" t="s">
        <v>671</v>
      </c>
      <c r="P117" s="24" t="s">
        <v>887</v>
      </c>
      <c r="Q117" s="24" t="s">
        <v>573</v>
      </c>
      <c r="R117" s="28"/>
    </row>
    <row r="118" spans="1:18" s="29" customFormat="1" ht="24.75" customHeight="1">
      <c r="A118" s="49" t="s">
        <v>589</v>
      </c>
      <c r="B118" s="49" t="s">
        <v>614</v>
      </c>
      <c r="C118" s="49" t="s">
        <v>615</v>
      </c>
      <c r="D118" s="49">
        <v>4</v>
      </c>
      <c r="E118" s="24">
        <v>1</v>
      </c>
      <c r="F118" s="25" t="s">
        <v>254</v>
      </c>
      <c r="G118" s="26" t="s">
        <v>430</v>
      </c>
      <c r="H118" s="27" t="s">
        <v>255</v>
      </c>
      <c r="I118" s="24">
        <v>61.6</v>
      </c>
      <c r="J118" s="24">
        <v>59.5</v>
      </c>
      <c r="K118" s="24"/>
      <c r="L118" s="24">
        <v>30.3275</v>
      </c>
      <c r="M118" s="24">
        <v>85.6</v>
      </c>
      <c r="N118" s="24">
        <f t="shared" si="5"/>
        <v>73.1275</v>
      </c>
      <c r="O118" s="24" t="s">
        <v>462</v>
      </c>
      <c r="P118" s="24" t="s">
        <v>507</v>
      </c>
      <c r="Q118" s="24" t="s">
        <v>573</v>
      </c>
      <c r="R118" s="28"/>
    </row>
    <row r="119" spans="1:18" s="29" customFormat="1" ht="24.75" customHeight="1">
      <c r="A119" s="50"/>
      <c r="B119" s="50"/>
      <c r="C119" s="50"/>
      <c r="D119" s="50"/>
      <c r="E119" s="24">
        <v>2</v>
      </c>
      <c r="F119" s="25" t="s">
        <v>755</v>
      </c>
      <c r="G119" s="26" t="s">
        <v>430</v>
      </c>
      <c r="H119" s="27" t="s">
        <v>756</v>
      </c>
      <c r="I119" s="24">
        <v>64.8</v>
      </c>
      <c r="J119" s="24">
        <v>59</v>
      </c>
      <c r="K119" s="24"/>
      <c r="L119" s="24">
        <v>31.095</v>
      </c>
      <c r="M119" s="24">
        <v>82.2</v>
      </c>
      <c r="N119" s="24">
        <f t="shared" si="5"/>
        <v>72.195</v>
      </c>
      <c r="O119" s="24" t="s">
        <v>588</v>
      </c>
      <c r="P119" s="24" t="s">
        <v>371</v>
      </c>
      <c r="Q119" s="24" t="s">
        <v>573</v>
      </c>
      <c r="R119" s="28"/>
    </row>
    <row r="120" spans="1:18" s="29" customFormat="1" ht="24.75" customHeight="1">
      <c r="A120" s="50"/>
      <c r="B120" s="50"/>
      <c r="C120" s="50"/>
      <c r="D120" s="50"/>
      <c r="E120" s="24">
        <v>3</v>
      </c>
      <c r="F120" s="25" t="s">
        <v>178</v>
      </c>
      <c r="G120" s="26" t="s">
        <v>430</v>
      </c>
      <c r="H120" s="27" t="s">
        <v>179</v>
      </c>
      <c r="I120" s="24">
        <v>64</v>
      </c>
      <c r="J120" s="24">
        <v>55.5</v>
      </c>
      <c r="K120" s="24"/>
      <c r="L120" s="24">
        <v>30.087500000000002</v>
      </c>
      <c r="M120" s="24">
        <v>83.8</v>
      </c>
      <c r="N120" s="24">
        <f t="shared" si="5"/>
        <v>71.9875</v>
      </c>
      <c r="O120" s="24" t="s">
        <v>588</v>
      </c>
      <c r="P120" s="24" t="s">
        <v>503</v>
      </c>
      <c r="Q120" s="24" t="s">
        <v>573</v>
      </c>
      <c r="R120" s="28"/>
    </row>
    <row r="121" spans="1:18" s="29" customFormat="1" ht="24.75" customHeight="1">
      <c r="A121" s="50"/>
      <c r="B121" s="50"/>
      <c r="C121" s="50"/>
      <c r="D121" s="50"/>
      <c r="E121" s="24">
        <v>4</v>
      </c>
      <c r="F121" s="25" t="s">
        <v>394</v>
      </c>
      <c r="G121" s="26" t="s">
        <v>429</v>
      </c>
      <c r="H121" s="27" t="s">
        <v>395</v>
      </c>
      <c r="I121" s="24">
        <v>66.4</v>
      </c>
      <c r="J121" s="24">
        <v>60</v>
      </c>
      <c r="K121" s="24"/>
      <c r="L121" s="24">
        <v>31.76</v>
      </c>
      <c r="M121" s="24">
        <v>80</v>
      </c>
      <c r="N121" s="24">
        <f t="shared" si="5"/>
        <v>71.76</v>
      </c>
      <c r="O121" s="24" t="s">
        <v>898</v>
      </c>
      <c r="P121" s="24" t="s">
        <v>396</v>
      </c>
      <c r="Q121" s="24" t="s">
        <v>573</v>
      </c>
      <c r="R121" s="28"/>
    </row>
    <row r="122" spans="1:18" s="29" customFormat="1" ht="24.75" customHeight="1">
      <c r="A122" s="49" t="s">
        <v>589</v>
      </c>
      <c r="B122" s="49" t="s">
        <v>603</v>
      </c>
      <c r="C122" s="49" t="s">
        <v>604</v>
      </c>
      <c r="D122" s="49">
        <v>3</v>
      </c>
      <c r="E122" s="24">
        <v>1</v>
      </c>
      <c r="F122" s="25" t="s">
        <v>714</v>
      </c>
      <c r="G122" s="26" t="s">
        <v>430</v>
      </c>
      <c r="H122" s="27" t="s">
        <v>715</v>
      </c>
      <c r="I122" s="24">
        <v>60.8</v>
      </c>
      <c r="J122" s="24">
        <v>60.5</v>
      </c>
      <c r="K122" s="24"/>
      <c r="L122" s="24">
        <v>30.3325</v>
      </c>
      <c r="M122" s="24">
        <v>84</v>
      </c>
      <c r="N122" s="24">
        <f t="shared" si="5"/>
        <v>72.3325</v>
      </c>
      <c r="O122" s="24" t="s">
        <v>717</v>
      </c>
      <c r="P122" s="24" t="s">
        <v>716</v>
      </c>
      <c r="Q122" s="24" t="s">
        <v>573</v>
      </c>
      <c r="R122" s="28"/>
    </row>
    <row r="123" spans="1:18" s="29" customFormat="1" ht="24.75" customHeight="1">
      <c r="A123" s="50"/>
      <c r="B123" s="50"/>
      <c r="C123" s="50"/>
      <c r="D123" s="50"/>
      <c r="E123" s="24">
        <v>2</v>
      </c>
      <c r="F123" s="25" t="s">
        <v>183</v>
      </c>
      <c r="G123" s="26" t="s">
        <v>430</v>
      </c>
      <c r="H123" s="27" t="s">
        <v>184</v>
      </c>
      <c r="I123" s="24">
        <v>60</v>
      </c>
      <c r="J123" s="24">
        <v>56.5</v>
      </c>
      <c r="K123" s="24"/>
      <c r="L123" s="24">
        <v>29.2125</v>
      </c>
      <c r="M123" s="24">
        <v>85.2</v>
      </c>
      <c r="N123" s="24">
        <f t="shared" si="5"/>
        <v>71.8125</v>
      </c>
      <c r="O123" s="24" t="s">
        <v>643</v>
      </c>
      <c r="P123" s="24" t="s">
        <v>629</v>
      </c>
      <c r="Q123" s="24" t="s">
        <v>573</v>
      </c>
      <c r="R123" s="28"/>
    </row>
    <row r="124" spans="1:18" s="29" customFormat="1" ht="24.75" customHeight="1">
      <c r="A124" s="50"/>
      <c r="B124" s="50"/>
      <c r="C124" s="50"/>
      <c r="D124" s="50"/>
      <c r="E124" s="24">
        <v>3</v>
      </c>
      <c r="F124" s="25" t="s">
        <v>444</v>
      </c>
      <c r="G124" s="26" t="s">
        <v>430</v>
      </c>
      <c r="H124" s="27" t="s">
        <v>445</v>
      </c>
      <c r="I124" s="24">
        <v>57.6</v>
      </c>
      <c r="J124" s="24">
        <v>60</v>
      </c>
      <c r="K124" s="24"/>
      <c r="L124" s="24">
        <v>29.340000000000003</v>
      </c>
      <c r="M124" s="24">
        <v>84.2</v>
      </c>
      <c r="N124" s="24">
        <f t="shared" si="5"/>
        <v>71.44</v>
      </c>
      <c r="O124" s="24" t="s">
        <v>588</v>
      </c>
      <c r="P124" s="24" t="s">
        <v>578</v>
      </c>
      <c r="Q124" s="24" t="s">
        <v>573</v>
      </c>
      <c r="R124" s="28"/>
    </row>
    <row r="125" spans="1:18" s="29" customFormat="1" ht="24.75" customHeight="1">
      <c r="A125" s="49" t="s">
        <v>581</v>
      </c>
      <c r="B125" s="49" t="s">
        <v>603</v>
      </c>
      <c r="C125" s="49" t="s">
        <v>630</v>
      </c>
      <c r="D125" s="49">
        <v>4</v>
      </c>
      <c r="E125" s="24">
        <v>1</v>
      </c>
      <c r="F125" s="25" t="s">
        <v>214</v>
      </c>
      <c r="G125" s="26" t="s">
        <v>430</v>
      </c>
      <c r="H125" s="27" t="s">
        <v>215</v>
      </c>
      <c r="I125" s="24">
        <v>68</v>
      </c>
      <c r="J125" s="24">
        <v>55.5</v>
      </c>
      <c r="K125" s="24"/>
      <c r="L125" s="24">
        <v>31.187500000000004</v>
      </c>
      <c r="M125" s="24">
        <v>81.8</v>
      </c>
      <c r="N125" s="24">
        <f t="shared" si="5"/>
        <v>72.0875</v>
      </c>
      <c r="O125" s="24" t="s">
        <v>962</v>
      </c>
      <c r="P125" s="24" t="s">
        <v>661</v>
      </c>
      <c r="Q125" s="24" t="s">
        <v>216</v>
      </c>
      <c r="R125" s="28"/>
    </row>
    <row r="126" spans="1:18" s="29" customFormat="1" ht="24.75" customHeight="1">
      <c r="A126" s="50"/>
      <c r="B126" s="50"/>
      <c r="C126" s="50"/>
      <c r="D126" s="50"/>
      <c r="E126" s="24">
        <v>2</v>
      </c>
      <c r="F126" s="25" t="s">
        <v>62</v>
      </c>
      <c r="G126" s="26" t="s">
        <v>429</v>
      </c>
      <c r="H126" s="27" t="s">
        <v>63</v>
      </c>
      <c r="I126" s="24">
        <v>65.6</v>
      </c>
      <c r="J126" s="24">
        <v>64</v>
      </c>
      <c r="K126" s="24"/>
      <c r="L126" s="24">
        <v>32.44</v>
      </c>
      <c r="M126" s="24">
        <v>77.8</v>
      </c>
      <c r="N126" s="24">
        <f t="shared" si="5"/>
        <v>71.34</v>
      </c>
      <c r="O126" s="24" t="s">
        <v>912</v>
      </c>
      <c r="P126" s="24" t="s">
        <v>553</v>
      </c>
      <c r="Q126" s="24" t="s">
        <v>64</v>
      </c>
      <c r="R126" s="28"/>
    </row>
    <row r="127" spans="1:18" s="29" customFormat="1" ht="24.75" customHeight="1">
      <c r="A127" s="50"/>
      <c r="B127" s="50"/>
      <c r="C127" s="50"/>
      <c r="D127" s="50"/>
      <c r="E127" s="24">
        <v>3</v>
      </c>
      <c r="F127" s="25" t="s">
        <v>310</v>
      </c>
      <c r="G127" s="26" t="s">
        <v>430</v>
      </c>
      <c r="H127" s="27" t="s">
        <v>311</v>
      </c>
      <c r="I127" s="24">
        <v>65.6</v>
      </c>
      <c r="J127" s="24">
        <v>53.5</v>
      </c>
      <c r="K127" s="24"/>
      <c r="L127" s="24">
        <v>30.0775</v>
      </c>
      <c r="M127" s="24">
        <v>82.5</v>
      </c>
      <c r="N127" s="24">
        <f t="shared" si="5"/>
        <v>71.3275</v>
      </c>
      <c r="O127" s="24" t="s">
        <v>436</v>
      </c>
      <c r="P127" s="24" t="s">
        <v>413</v>
      </c>
      <c r="Q127" s="24" t="s">
        <v>312</v>
      </c>
      <c r="R127" s="28"/>
    </row>
    <row r="128" spans="1:18" s="29" customFormat="1" ht="24.75" customHeight="1">
      <c r="A128" s="50"/>
      <c r="B128" s="50"/>
      <c r="C128" s="50"/>
      <c r="D128" s="50"/>
      <c r="E128" s="24">
        <v>4</v>
      </c>
      <c r="F128" s="25" t="s">
        <v>817</v>
      </c>
      <c r="G128" s="26" t="s">
        <v>429</v>
      </c>
      <c r="H128" s="27" t="s">
        <v>818</v>
      </c>
      <c r="I128" s="24">
        <v>60</v>
      </c>
      <c r="J128" s="24">
        <v>57.5</v>
      </c>
      <c r="K128" s="24"/>
      <c r="L128" s="24">
        <v>29.4375</v>
      </c>
      <c r="M128" s="24">
        <v>80.9</v>
      </c>
      <c r="N128" s="24">
        <f t="shared" si="5"/>
        <v>69.8875</v>
      </c>
      <c r="O128" s="24" t="s">
        <v>638</v>
      </c>
      <c r="P128" s="24" t="s">
        <v>820</v>
      </c>
      <c r="Q128" s="24" t="s">
        <v>819</v>
      </c>
      <c r="R128" s="28"/>
    </row>
    <row r="129" spans="1:18" s="29" customFormat="1" ht="24.75" customHeight="1">
      <c r="A129" s="49" t="s">
        <v>581</v>
      </c>
      <c r="B129" s="49" t="s">
        <v>888</v>
      </c>
      <c r="C129" s="49" t="s">
        <v>889</v>
      </c>
      <c r="D129" s="49">
        <v>4</v>
      </c>
      <c r="E129" s="24">
        <v>1</v>
      </c>
      <c r="F129" s="25" t="s">
        <v>329</v>
      </c>
      <c r="G129" s="26" t="s">
        <v>430</v>
      </c>
      <c r="H129" s="27" t="s">
        <v>330</v>
      </c>
      <c r="I129" s="24">
        <v>70.4</v>
      </c>
      <c r="J129" s="24">
        <v>61</v>
      </c>
      <c r="K129" s="24"/>
      <c r="L129" s="24">
        <v>33.085</v>
      </c>
      <c r="M129" s="24">
        <v>80.2</v>
      </c>
      <c r="N129" s="24">
        <f t="shared" si="5"/>
        <v>73.185</v>
      </c>
      <c r="O129" s="24" t="s">
        <v>21</v>
      </c>
      <c r="P129" s="24" t="s">
        <v>544</v>
      </c>
      <c r="Q129" s="24" t="s">
        <v>573</v>
      </c>
      <c r="R129" s="28"/>
    </row>
    <row r="130" spans="1:18" s="29" customFormat="1" ht="24.75" customHeight="1">
      <c r="A130" s="50"/>
      <c r="B130" s="50"/>
      <c r="C130" s="50"/>
      <c r="D130" s="50"/>
      <c r="E130" s="24">
        <v>2</v>
      </c>
      <c r="F130" s="25" t="s">
        <v>170</v>
      </c>
      <c r="G130" s="26" t="s">
        <v>429</v>
      </c>
      <c r="H130" s="27" t="s">
        <v>171</v>
      </c>
      <c r="I130" s="24">
        <v>64.8</v>
      </c>
      <c r="J130" s="24">
        <v>60</v>
      </c>
      <c r="K130" s="24"/>
      <c r="L130" s="24">
        <v>31.32</v>
      </c>
      <c r="M130" s="24">
        <v>82.5</v>
      </c>
      <c r="N130" s="24">
        <f t="shared" si="5"/>
        <v>72.57</v>
      </c>
      <c r="O130" s="24" t="s">
        <v>546</v>
      </c>
      <c r="P130" s="24" t="s">
        <v>529</v>
      </c>
      <c r="Q130" s="24" t="s">
        <v>573</v>
      </c>
      <c r="R130" s="28"/>
    </row>
    <row r="131" spans="1:18" s="29" customFormat="1" ht="24.75" customHeight="1">
      <c r="A131" s="50"/>
      <c r="B131" s="50"/>
      <c r="C131" s="50"/>
      <c r="D131" s="50"/>
      <c r="E131" s="24">
        <v>3</v>
      </c>
      <c r="F131" s="25" t="s">
        <v>175</v>
      </c>
      <c r="G131" s="26" t="s">
        <v>430</v>
      </c>
      <c r="H131" s="27" t="s">
        <v>176</v>
      </c>
      <c r="I131" s="24">
        <v>68.8</v>
      </c>
      <c r="J131" s="24">
        <v>56.5</v>
      </c>
      <c r="K131" s="24"/>
      <c r="L131" s="24">
        <v>31.6325</v>
      </c>
      <c r="M131" s="24">
        <v>80</v>
      </c>
      <c r="N131" s="24">
        <f t="shared" si="5"/>
        <v>71.6325</v>
      </c>
      <c r="O131" s="24" t="s">
        <v>177</v>
      </c>
      <c r="P131" s="24" t="s">
        <v>528</v>
      </c>
      <c r="Q131" s="24" t="s">
        <v>573</v>
      </c>
      <c r="R131" s="28"/>
    </row>
    <row r="132" spans="1:18" s="29" customFormat="1" ht="24.75" customHeight="1">
      <c r="A132" s="50"/>
      <c r="B132" s="50"/>
      <c r="C132" s="50"/>
      <c r="D132" s="50"/>
      <c r="E132" s="24">
        <v>4</v>
      </c>
      <c r="F132" s="25" t="s">
        <v>342</v>
      </c>
      <c r="G132" s="26" t="s">
        <v>429</v>
      </c>
      <c r="H132" s="27" t="s">
        <v>343</v>
      </c>
      <c r="I132" s="24">
        <v>60</v>
      </c>
      <c r="J132" s="24">
        <v>64.5</v>
      </c>
      <c r="K132" s="24"/>
      <c r="L132" s="24">
        <v>31.012500000000003</v>
      </c>
      <c r="M132" s="24">
        <v>80.9</v>
      </c>
      <c r="N132" s="24">
        <f t="shared" si="5"/>
        <v>71.4625</v>
      </c>
      <c r="O132" s="24" t="s">
        <v>344</v>
      </c>
      <c r="P132" s="24" t="s">
        <v>461</v>
      </c>
      <c r="Q132" s="24" t="s">
        <v>573</v>
      </c>
      <c r="R132" s="28"/>
    </row>
    <row r="133" spans="1:18" s="29" customFormat="1" ht="24.75" customHeight="1">
      <c r="A133" s="49" t="s">
        <v>581</v>
      </c>
      <c r="B133" s="49" t="s">
        <v>598</v>
      </c>
      <c r="C133" s="49" t="s">
        <v>599</v>
      </c>
      <c r="D133" s="49">
        <v>4</v>
      </c>
      <c r="E133" s="24">
        <v>1</v>
      </c>
      <c r="F133" s="25" t="s">
        <v>313</v>
      </c>
      <c r="G133" s="26" t="s">
        <v>429</v>
      </c>
      <c r="H133" s="27" t="s">
        <v>314</v>
      </c>
      <c r="I133" s="24">
        <v>68</v>
      </c>
      <c r="J133" s="24">
        <v>59</v>
      </c>
      <c r="K133" s="24"/>
      <c r="L133" s="24">
        <v>31.975</v>
      </c>
      <c r="M133" s="24">
        <v>82.6</v>
      </c>
      <c r="N133" s="24">
        <f t="shared" si="5"/>
        <v>73.275</v>
      </c>
      <c r="O133" s="24" t="s">
        <v>508</v>
      </c>
      <c r="P133" s="24" t="s">
        <v>629</v>
      </c>
      <c r="Q133" s="24" t="s">
        <v>573</v>
      </c>
      <c r="R133" s="28"/>
    </row>
    <row r="134" spans="1:18" s="29" customFormat="1" ht="24.75" customHeight="1">
      <c r="A134" s="50"/>
      <c r="B134" s="50"/>
      <c r="C134" s="50"/>
      <c r="D134" s="50"/>
      <c r="E134" s="24">
        <v>2</v>
      </c>
      <c r="F134" s="25" t="s">
        <v>315</v>
      </c>
      <c r="G134" s="26" t="s">
        <v>429</v>
      </c>
      <c r="H134" s="27" t="s">
        <v>316</v>
      </c>
      <c r="I134" s="24">
        <v>60</v>
      </c>
      <c r="J134" s="24">
        <v>57.5</v>
      </c>
      <c r="K134" s="24"/>
      <c r="L134" s="24">
        <v>29.4375</v>
      </c>
      <c r="M134" s="24">
        <v>85.4</v>
      </c>
      <c r="N134" s="24">
        <f t="shared" si="5"/>
        <v>72.1375</v>
      </c>
      <c r="O134" s="24" t="s">
        <v>432</v>
      </c>
      <c r="P134" s="24" t="s">
        <v>620</v>
      </c>
      <c r="Q134" s="24" t="s">
        <v>317</v>
      </c>
      <c r="R134" s="28"/>
    </row>
    <row r="135" spans="1:18" s="29" customFormat="1" ht="24.75" customHeight="1">
      <c r="A135" s="50"/>
      <c r="B135" s="50"/>
      <c r="C135" s="50"/>
      <c r="D135" s="50"/>
      <c r="E135" s="24">
        <v>3</v>
      </c>
      <c r="F135" s="25" t="s">
        <v>414</v>
      </c>
      <c r="G135" s="26" t="s">
        <v>429</v>
      </c>
      <c r="H135" s="27" t="s">
        <v>415</v>
      </c>
      <c r="I135" s="24">
        <v>61.6</v>
      </c>
      <c r="J135" s="24">
        <v>58.5</v>
      </c>
      <c r="K135" s="24"/>
      <c r="L135" s="24">
        <v>30.1025</v>
      </c>
      <c r="M135" s="24">
        <v>83.6</v>
      </c>
      <c r="N135" s="24">
        <f t="shared" si="5"/>
        <v>71.9025</v>
      </c>
      <c r="O135" s="24" t="s">
        <v>906</v>
      </c>
      <c r="P135" s="24" t="s">
        <v>417</v>
      </c>
      <c r="Q135" s="24" t="s">
        <v>416</v>
      </c>
      <c r="R135" s="28"/>
    </row>
    <row r="136" spans="1:18" s="29" customFormat="1" ht="24.75" customHeight="1">
      <c r="A136" s="50"/>
      <c r="B136" s="50"/>
      <c r="C136" s="50"/>
      <c r="D136" s="50"/>
      <c r="E136" s="24">
        <v>4</v>
      </c>
      <c r="F136" s="25" t="s">
        <v>777</v>
      </c>
      <c r="G136" s="26" t="s">
        <v>429</v>
      </c>
      <c r="H136" s="27" t="s">
        <v>778</v>
      </c>
      <c r="I136" s="24">
        <v>59.2</v>
      </c>
      <c r="J136" s="24">
        <v>60.5</v>
      </c>
      <c r="K136" s="24"/>
      <c r="L136" s="24">
        <v>29.892500000000002</v>
      </c>
      <c r="M136" s="24">
        <v>84</v>
      </c>
      <c r="N136" s="24">
        <f t="shared" si="5"/>
        <v>71.8925</v>
      </c>
      <c r="O136" s="24" t="s">
        <v>532</v>
      </c>
      <c r="P136" s="24" t="s">
        <v>620</v>
      </c>
      <c r="Q136" s="24" t="s">
        <v>779</v>
      </c>
      <c r="R136" s="28"/>
    </row>
    <row r="137" spans="1:18" s="29" customFormat="1" ht="24.75" customHeight="1">
      <c r="A137" s="49" t="s">
        <v>581</v>
      </c>
      <c r="B137" s="49" t="s">
        <v>582</v>
      </c>
      <c r="C137" s="49" t="s">
        <v>583</v>
      </c>
      <c r="D137" s="49">
        <v>3</v>
      </c>
      <c r="E137" s="24">
        <v>1</v>
      </c>
      <c r="F137" s="25" t="s">
        <v>229</v>
      </c>
      <c r="G137" s="26" t="s">
        <v>429</v>
      </c>
      <c r="H137" s="27" t="s">
        <v>230</v>
      </c>
      <c r="I137" s="24">
        <v>68</v>
      </c>
      <c r="J137" s="24">
        <v>64</v>
      </c>
      <c r="K137" s="24"/>
      <c r="L137" s="24">
        <v>33.1</v>
      </c>
      <c r="M137" s="24">
        <v>84.8</v>
      </c>
      <c r="N137" s="24">
        <f t="shared" si="5"/>
        <v>75.5</v>
      </c>
      <c r="O137" s="24" t="s">
        <v>338</v>
      </c>
      <c r="P137" s="24" t="s">
        <v>559</v>
      </c>
      <c r="Q137" s="24" t="s">
        <v>864</v>
      </c>
      <c r="R137" s="28"/>
    </row>
    <row r="138" spans="1:18" s="29" customFormat="1" ht="24.75" customHeight="1">
      <c r="A138" s="50"/>
      <c r="B138" s="50"/>
      <c r="C138" s="50"/>
      <c r="D138" s="50"/>
      <c r="E138" s="24">
        <v>2</v>
      </c>
      <c r="F138" s="25" t="s">
        <v>217</v>
      </c>
      <c r="G138" s="26" t="s">
        <v>429</v>
      </c>
      <c r="H138" s="27" t="s">
        <v>218</v>
      </c>
      <c r="I138" s="24">
        <v>66.4</v>
      </c>
      <c r="J138" s="24">
        <v>57.5</v>
      </c>
      <c r="K138" s="24"/>
      <c r="L138" s="24">
        <v>31.1975</v>
      </c>
      <c r="M138" s="24">
        <v>85.8</v>
      </c>
      <c r="N138" s="24">
        <f t="shared" si="5"/>
        <v>74.0975</v>
      </c>
      <c r="O138" s="24" t="s">
        <v>385</v>
      </c>
      <c r="P138" s="24" t="s">
        <v>374</v>
      </c>
      <c r="Q138" s="24" t="s">
        <v>876</v>
      </c>
      <c r="R138" s="28"/>
    </row>
    <row r="139" spans="1:18" s="29" customFormat="1" ht="24.75" customHeight="1">
      <c r="A139" s="50"/>
      <c r="B139" s="50"/>
      <c r="C139" s="50"/>
      <c r="D139" s="50"/>
      <c r="E139" s="24">
        <v>3</v>
      </c>
      <c r="F139" s="25" t="s">
        <v>185</v>
      </c>
      <c r="G139" s="26" t="s">
        <v>430</v>
      </c>
      <c r="H139" s="27" t="s">
        <v>186</v>
      </c>
      <c r="I139" s="24">
        <v>60.8</v>
      </c>
      <c r="J139" s="24">
        <v>60</v>
      </c>
      <c r="K139" s="24"/>
      <c r="L139" s="24">
        <v>30.22</v>
      </c>
      <c r="M139" s="24">
        <v>86.8</v>
      </c>
      <c r="N139" s="24">
        <f t="shared" si="5"/>
        <v>73.62</v>
      </c>
      <c r="O139" s="24" t="s">
        <v>471</v>
      </c>
      <c r="P139" s="24" t="s">
        <v>411</v>
      </c>
      <c r="Q139" s="24" t="s">
        <v>187</v>
      </c>
      <c r="R139" s="28"/>
    </row>
    <row r="140" spans="1:18" s="29" customFormat="1" ht="24.75" customHeight="1">
      <c r="A140" s="49" t="s">
        <v>609</v>
      </c>
      <c r="B140" s="49" t="s">
        <v>610</v>
      </c>
      <c r="C140" s="49" t="s">
        <v>611</v>
      </c>
      <c r="D140" s="49">
        <v>3</v>
      </c>
      <c r="E140" s="24">
        <v>1</v>
      </c>
      <c r="F140" s="25" t="s">
        <v>770</v>
      </c>
      <c r="G140" s="26" t="s">
        <v>429</v>
      </c>
      <c r="H140" s="27" t="s">
        <v>771</v>
      </c>
      <c r="I140" s="24">
        <v>58.4</v>
      </c>
      <c r="J140" s="24">
        <v>57</v>
      </c>
      <c r="K140" s="24"/>
      <c r="L140" s="24">
        <v>28.885000000000005</v>
      </c>
      <c r="M140" s="24">
        <v>84</v>
      </c>
      <c r="N140" s="24">
        <f t="shared" si="5"/>
        <v>70.885</v>
      </c>
      <c r="O140" s="24" t="s">
        <v>545</v>
      </c>
      <c r="P140" s="24" t="s">
        <v>398</v>
      </c>
      <c r="Q140" s="24" t="s">
        <v>772</v>
      </c>
      <c r="R140" s="28"/>
    </row>
    <row r="141" spans="1:18" s="29" customFormat="1" ht="24.75" customHeight="1">
      <c r="A141" s="50"/>
      <c r="B141" s="50"/>
      <c r="C141" s="50"/>
      <c r="D141" s="50"/>
      <c r="E141" s="24">
        <v>2</v>
      </c>
      <c r="F141" s="25" t="s">
        <v>606</v>
      </c>
      <c r="G141" s="26" t="s">
        <v>429</v>
      </c>
      <c r="H141" s="27" t="s">
        <v>607</v>
      </c>
      <c r="I141" s="24">
        <v>67.2</v>
      </c>
      <c r="J141" s="24">
        <v>56</v>
      </c>
      <c r="K141" s="24"/>
      <c r="L141" s="24">
        <v>31.080000000000005</v>
      </c>
      <c r="M141" s="24">
        <v>79.4</v>
      </c>
      <c r="N141" s="24">
        <f t="shared" si="5"/>
        <v>70.78</v>
      </c>
      <c r="O141" s="24" t="s">
        <v>613</v>
      </c>
      <c r="P141" s="24" t="s">
        <v>612</v>
      </c>
      <c r="Q141" s="24" t="s">
        <v>608</v>
      </c>
      <c r="R141" s="28"/>
    </row>
    <row r="142" spans="1:18" s="29" customFormat="1" ht="24.75" customHeight="1">
      <c r="A142" s="50"/>
      <c r="B142" s="50"/>
      <c r="C142" s="50"/>
      <c r="D142" s="50"/>
      <c r="E142" s="24">
        <v>3</v>
      </c>
      <c r="F142" s="25" t="s">
        <v>205</v>
      </c>
      <c r="G142" s="26" t="s">
        <v>429</v>
      </c>
      <c r="H142" s="27" t="s">
        <v>206</v>
      </c>
      <c r="I142" s="24">
        <v>56</v>
      </c>
      <c r="J142" s="24">
        <v>63.5</v>
      </c>
      <c r="K142" s="24"/>
      <c r="L142" s="24">
        <v>29.6875</v>
      </c>
      <c r="M142" s="24">
        <v>81.6</v>
      </c>
      <c r="N142" s="24">
        <f aca="true" t="shared" si="6" ref="N142:N172">L142+M142*0.5</f>
        <v>70.4875</v>
      </c>
      <c r="O142" s="24" t="s">
        <v>906</v>
      </c>
      <c r="P142" s="24" t="s">
        <v>383</v>
      </c>
      <c r="Q142" s="24" t="s">
        <v>207</v>
      </c>
      <c r="R142" s="28"/>
    </row>
    <row r="143" spans="1:18" s="29" customFormat="1" ht="24.75" customHeight="1">
      <c r="A143" s="49" t="s">
        <v>609</v>
      </c>
      <c r="B143" s="49" t="s">
        <v>590</v>
      </c>
      <c r="C143" s="49" t="s">
        <v>902</v>
      </c>
      <c r="D143" s="49">
        <v>2</v>
      </c>
      <c r="E143" s="24">
        <v>1</v>
      </c>
      <c r="F143" s="25" t="s">
        <v>147</v>
      </c>
      <c r="G143" s="26" t="s">
        <v>429</v>
      </c>
      <c r="H143" s="27" t="s">
        <v>148</v>
      </c>
      <c r="I143" s="24">
        <v>60</v>
      </c>
      <c r="J143" s="24">
        <v>59.5</v>
      </c>
      <c r="K143" s="24"/>
      <c r="L143" s="24">
        <v>29.887500000000003</v>
      </c>
      <c r="M143" s="24">
        <v>81.4</v>
      </c>
      <c r="N143" s="24">
        <f t="shared" si="6"/>
        <v>70.5875</v>
      </c>
      <c r="O143" s="24" t="s">
        <v>150</v>
      </c>
      <c r="P143" s="24" t="s">
        <v>480</v>
      </c>
      <c r="Q143" s="24" t="s">
        <v>149</v>
      </c>
      <c r="R143" s="28"/>
    </row>
    <row r="144" spans="1:18" s="29" customFormat="1" ht="24.75" customHeight="1">
      <c r="A144" s="50"/>
      <c r="B144" s="50"/>
      <c r="C144" s="50"/>
      <c r="D144" s="50"/>
      <c r="E144" s="24">
        <v>2</v>
      </c>
      <c r="F144" s="25" t="s">
        <v>899</v>
      </c>
      <c r="G144" s="26" t="s">
        <v>429</v>
      </c>
      <c r="H144" s="27" t="s">
        <v>900</v>
      </c>
      <c r="I144" s="24">
        <v>52.8</v>
      </c>
      <c r="J144" s="24">
        <v>55</v>
      </c>
      <c r="K144" s="24"/>
      <c r="L144" s="24">
        <v>26.895</v>
      </c>
      <c r="M144" s="24">
        <v>85</v>
      </c>
      <c r="N144" s="24">
        <f t="shared" si="6"/>
        <v>69.395</v>
      </c>
      <c r="O144" s="24" t="s">
        <v>656</v>
      </c>
      <c r="P144" s="24" t="s">
        <v>903</v>
      </c>
      <c r="Q144" s="24" t="s">
        <v>901</v>
      </c>
      <c r="R144" s="28"/>
    </row>
    <row r="145" spans="1:18" s="29" customFormat="1" ht="24.75" customHeight="1">
      <c r="A145" s="49" t="s">
        <v>636</v>
      </c>
      <c r="B145" s="49" t="s">
        <v>610</v>
      </c>
      <c r="C145" s="49" t="s">
        <v>642</v>
      </c>
      <c r="D145" s="49">
        <v>3</v>
      </c>
      <c r="E145" s="24">
        <v>1</v>
      </c>
      <c r="F145" s="25" t="s">
        <v>362</v>
      </c>
      <c r="G145" s="26" t="s">
        <v>429</v>
      </c>
      <c r="H145" s="27" t="s">
        <v>363</v>
      </c>
      <c r="I145" s="24">
        <v>60.8</v>
      </c>
      <c r="J145" s="24">
        <v>64.5</v>
      </c>
      <c r="K145" s="24"/>
      <c r="L145" s="24">
        <v>31.2325</v>
      </c>
      <c r="M145" s="24">
        <v>81.6</v>
      </c>
      <c r="N145" s="24">
        <f>L145+M145*0.5</f>
        <v>72.0325</v>
      </c>
      <c r="O145" s="24" t="s">
        <v>442</v>
      </c>
      <c r="P145" s="24" t="s">
        <v>977</v>
      </c>
      <c r="Q145" s="24" t="s">
        <v>364</v>
      </c>
      <c r="R145" s="28"/>
    </row>
    <row r="146" spans="1:18" s="29" customFormat="1" ht="24.75" customHeight="1">
      <c r="A146" s="50"/>
      <c r="B146" s="50"/>
      <c r="C146" s="50"/>
      <c r="D146" s="50"/>
      <c r="E146" s="24">
        <v>2</v>
      </c>
      <c r="F146" s="25" t="s">
        <v>495</v>
      </c>
      <c r="G146" s="26" t="s">
        <v>429</v>
      </c>
      <c r="H146" s="27" t="s">
        <v>496</v>
      </c>
      <c r="I146" s="24">
        <v>63.2</v>
      </c>
      <c r="J146" s="24">
        <v>62.5</v>
      </c>
      <c r="K146" s="24"/>
      <c r="L146" s="24">
        <v>31.442500000000003</v>
      </c>
      <c r="M146" s="24">
        <v>80.8</v>
      </c>
      <c r="N146" s="24">
        <f>L146+M146*0.5</f>
        <v>71.8425</v>
      </c>
      <c r="O146" s="24" t="s">
        <v>498</v>
      </c>
      <c r="P146" s="24" t="s">
        <v>893</v>
      </c>
      <c r="Q146" s="24" t="s">
        <v>497</v>
      </c>
      <c r="R146" s="28"/>
    </row>
    <row r="147" spans="1:18" s="29" customFormat="1" ht="24.75" customHeight="1">
      <c r="A147" s="50"/>
      <c r="B147" s="50"/>
      <c r="C147" s="50"/>
      <c r="D147" s="50"/>
      <c r="E147" s="24">
        <v>3</v>
      </c>
      <c r="F147" s="25" t="s">
        <v>993</v>
      </c>
      <c r="G147" s="26" t="s">
        <v>429</v>
      </c>
      <c r="H147" s="27" t="s">
        <v>994</v>
      </c>
      <c r="I147" s="24">
        <v>58.4</v>
      </c>
      <c r="J147" s="24">
        <v>56.5</v>
      </c>
      <c r="K147" s="24"/>
      <c r="L147" s="24">
        <v>28.7725</v>
      </c>
      <c r="M147" s="24">
        <v>83.4</v>
      </c>
      <c r="N147" s="24">
        <f>L147+M147*0.5</f>
        <v>70.4725</v>
      </c>
      <c r="O147" s="24" t="s">
        <v>621</v>
      </c>
      <c r="P147" s="24" t="s">
        <v>486</v>
      </c>
      <c r="Q147" s="24" t="s">
        <v>995</v>
      </c>
      <c r="R147" s="28"/>
    </row>
    <row r="148" spans="1:18" s="29" customFormat="1" ht="24.75" customHeight="1">
      <c r="A148" s="49" t="s">
        <v>636</v>
      </c>
      <c r="B148" s="49" t="s">
        <v>590</v>
      </c>
      <c r="C148" s="49" t="s">
        <v>696</v>
      </c>
      <c r="D148" s="49">
        <v>3</v>
      </c>
      <c r="E148" s="24">
        <v>1</v>
      </c>
      <c r="F148" s="25" t="s">
        <v>693</v>
      </c>
      <c r="G148" s="26" t="s">
        <v>429</v>
      </c>
      <c r="H148" s="27" t="s">
        <v>694</v>
      </c>
      <c r="I148" s="24">
        <v>53.6</v>
      </c>
      <c r="J148" s="24">
        <v>62</v>
      </c>
      <c r="K148" s="24"/>
      <c r="L148" s="24">
        <v>28.690000000000005</v>
      </c>
      <c r="M148" s="24">
        <v>83</v>
      </c>
      <c r="N148" s="24">
        <f t="shared" si="6"/>
        <v>70.19</v>
      </c>
      <c r="O148" s="24" t="s">
        <v>643</v>
      </c>
      <c r="P148" s="24" t="s">
        <v>383</v>
      </c>
      <c r="Q148" s="24" t="s">
        <v>695</v>
      </c>
      <c r="R148" s="28"/>
    </row>
    <row r="149" spans="1:18" s="29" customFormat="1" ht="24.75" customHeight="1">
      <c r="A149" s="50"/>
      <c r="B149" s="50"/>
      <c r="C149" s="50"/>
      <c r="D149" s="50"/>
      <c r="E149" s="24">
        <v>2</v>
      </c>
      <c r="F149" s="25" t="s">
        <v>73</v>
      </c>
      <c r="G149" s="26" t="s">
        <v>429</v>
      </c>
      <c r="H149" s="27" t="s">
        <v>74</v>
      </c>
      <c r="I149" s="24">
        <v>55.2</v>
      </c>
      <c r="J149" s="24">
        <v>59</v>
      </c>
      <c r="K149" s="24"/>
      <c r="L149" s="24">
        <v>28.455000000000002</v>
      </c>
      <c r="M149" s="24">
        <v>82.5</v>
      </c>
      <c r="N149" s="24">
        <f t="shared" si="6"/>
        <v>69.705</v>
      </c>
      <c r="O149" s="24" t="s">
        <v>341</v>
      </c>
      <c r="P149" s="24" t="s">
        <v>619</v>
      </c>
      <c r="Q149" s="24" t="s">
        <v>573</v>
      </c>
      <c r="R149" s="28"/>
    </row>
    <row r="150" spans="1:18" s="29" customFormat="1" ht="24.75" customHeight="1">
      <c r="A150" s="49" t="s">
        <v>636</v>
      </c>
      <c r="B150" s="49" t="s">
        <v>614</v>
      </c>
      <c r="C150" s="49" t="s">
        <v>657</v>
      </c>
      <c r="D150" s="49">
        <v>3</v>
      </c>
      <c r="E150" s="24">
        <v>1</v>
      </c>
      <c r="F150" s="25" t="s">
        <v>47</v>
      </c>
      <c r="G150" s="26" t="s">
        <v>429</v>
      </c>
      <c r="H150" s="27" t="s">
        <v>48</v>
      </c>
      <c r="I150" s="24">
        <v>58.4</v>
      </c>
      <c r="J150" s="24">
        <v>70</v>
      </c>
      <c r="K150" s="24"/>
      <c r="L150" s="24">
        <v>31.810000000000002</v>
      </c>
      <c r="M150" s="24">
        <v>81.8</v>
      </c>
      <c r="N150" s="24">
        <f t="shared" si="6"/>
        <v>72.71000000000001</v>
      </c>
      <c r="O150" s="24" t="s">
        <v>886</v>
      </c>
      <c r="P150" s="24" t="s">
        <v>678</v>
      </c>
      <c r="Q150" s="24" t="s">
        <v>573</v>
      </c>
      <c r="R150" s="28"/>
    </row>
    <row r="151" spans="1:18" s="29" customFormat="1" ht="24.75" customHeight="1">
      <c r="A151" s="50"/>
      <c r="B151" s="50"/>
      <c r="C151" s="50"/>
      <c r="D151" s="50"/>
      <c r="E151" s="24">
        <v>2</v>
      </c>
      <c r="F151" s="25" t="s">
        <v>167</v>
      </c>
      <c r="G151" s="26" t="s">
        <v>429</v>
      </c>
      <c r="H151" s="27" t="s">
        <v>168</v>
      </c>
      <c r="I151" s="24">
        <v>60</v>
      </c>
      <c r="J151" s="24">
        <v>62</v>
      </c>
      <c r="K151" s="24"/>
      <c r="L151" s="24">
        <v>30.450000000000003</v>
      </c>
      <c r="M151" s="24">
        <v>81.9</v>
      </c>
      <c r="N151" s="24">
        <f t="shared" si="6"/>
        <v>71.4</v>
      </c>
      <c r="O151" s="24" t="s">
        <v>673</v>
      </c>
      <c r="P151" s="24" t="s">
        <v>463</v>
      </c>
      <c r="Q151" s="24" t="s">
        <v>169</v>
      </c>
      <c r="R151" s="28"/>
    </row>
    <row r="152" spans="1:18" s="29" customFormat="1" ht="24.75" customHeight="1">
      <c r="A152" s="50"/>
      <c r="B152" s="50"/>
      <c r="C152" s="50"/>
      <c r="D152" s="50"/>
      <c r="E152" s="24">
        <v>3</v>
      </c>
      <c r="F152" s="25" t="s">
        <v>272</v>
      </c>
      <c r="G152" s="26" t="s">
        <v>430</v>
      </c>
      <c r="H152" s="27" t="s">
        <v>273</v>
      </c>
      <c r="I152" s="24">
        <v>66.4</v>
      </c>
      <c r="J152" s="24">
        <v>50</v>
      </c>
      <c r="K152" s="24"/>
      <c r="L152" s="24">
        <v>29.51</v>
      </c>
      <c r="M152" s="24">
        <v>82.9</v>
      </c>
      <c r="N152" s="24">
        <f t="shared" si="6"/>
        <v>70.96000000000001</v>
      </c>
      <c r="O152" s="24" t="s">
        <v>898</v>
      </c>
      <c r="P152" s="24" t="s">
        <v>578</v>
      </c>
      <c r="Q152" s="24" t="s">
        <v>573</v>
      </c>
      <c r="R152" s="28"/>
    </row>
    <row r="153" spans="1:18" s="29" customFormat="1" ht="24.75" customHeight="1">
      <c r="A153" s="49" t="s">
        <v>636</v>
      </c>
      <c r="B153" s="49" t="s">
        <v>603</v>
      </c>
      <c r="C153" s="49" t="s">
        <v>637</v>
      </c>
      <c r="D153" s="49">
        <v>3</v>
      </c>
      <c r="E153" s="24">
        <v>1</v>
      </c>
      <c r="F153" s="25" t="s">
        <v>965</v>
      </c>
      <c r="G153" s="26" t="s">
        <v>430</v>
      </c>
      <c r="H153" s="27" t="s">
        <v>966</v>
      </c>
      <c r="I153" s="24">
        <v>61.6</v>
      </c>
      <c r="J153" s="24">
        <v>62</v>
      </c>
      <c r="K153" s="24"/>
      <c r="L153" s="24">
        <v>30.89</v>
      </c>
      <c r="M153" s="24">
        <v>85.6</v>
      </c>
      <c r="N153" s="24">
        <f t="shared" si="6"/>
        <v>73.69</v>
      </c>
      <c r="O153" s="24" t="s">
        <v>412</v>
      </c>
      <c r="P153" s="24" t="s">
        <v>578</v>
      </c>
      <c r="Q153" s="24" t="s">
        <v>499</v>
      </c>
      <c r="R153" s="28"/>
    </row>
    <row r="154" spans="1:18" s="29" customFormat="1" ht="24.75" customHeight="1">
      <c r="A154" s="50"/>
      <c r="B154" s="50"/>
      <c r="C154" s="50"/>
      <c r="D154" s="50"/>
      <c r="E154" s="24">
        <v>2</v>
      </c>
      <c r="F154" s="25" t="s">
        <v>188</v>
      </c>
      <c r="G154" s="26" t="s">
        <v>430</v>
      </c>
      <c r="H154" s="27" t="s">
        <v>189</v>
      </c>
      <c r="I154" s="24">
        <v>69.6</v>
      </c>
      <c r="J154" s="24">
        <v>59</v>
      </c>
      <c r="K154" s="24"/>
      <c r="L154" s="24">
        <v>32.415</v>
      </c>
      <c r="M154" s="24">
        <v>78.6</v>
      </c>
      <c r="N154" s="24">
        <f t="shared" si="6"/>
        <v>71.715</v>
      </c>
      <c r="O154" s="24" t="s">
        <v>647</v>
      </c>
      <c r="P154" s="24" t="s">
        <v>578</v>
      </c>
      <c r="Q154" s="24" t="s">
        <v>190</v>
      </c>
      <c r="R154" s="28"/>
    </row>
    <row r="155" spans="1:18" s="29" customFormat="1" ht="24.75" customHeight="1">
      <c r="A155" s="50"/>
      <c r="B155" s="50"/>
      <c r="C155" s="50"/>
      <c r="D155" s="50"/>
      <c r="E155" s="24">
        <v>3</v>
      </c>
      <c r="F155" s="25" t="s">
        <v>790</v>
      </c>
      <c r="G155" s="26" t="s">
        <v>430</v>
      </c>
      <c r="H155" s="27" t="s">
        <v>791</v>
      </c>
      <c r="I155" s="24">
        <v>57.6</v>
      </c>
      <c r="J155" s="24">
        <v>63</v>
      </c>
      <c r="K155" s="24"/>
      <c r="L155" s="24">
        <v>30.015</v>
      </c>
      <c r="M155" s="24">
        <v>81.4</v>
      </c>
      <c r="N155" s="24">
        <f t="shared" si="6"/>
        <v>70.715</v>
      </c>
      <c r="O155" s="24" t="s">
        <v>597</v>
      </c>
      <c r="P155" s="24" t="s">
        <v>102</v>
      </c>
      <c r="Q155" s="24" t="s">
        <v>573</v>
      </c>
      <c r="R155" s="28"/>
    </row>
    <row r="156" spans="1:18" s="29" customFormat="1" ht="24.75" customHeight="1">
      <c r="A156" s="49" t="s">
        <v>626</v>
      </c>
      <c r="B156" s="49" t="s">
        <v>610</v>
      </c>
      <c r="C156" s="49" t="s">
        <v>627</v>
      </c>
      <c r="D156" s="49">
        <v>5</v>
      </c>
      <c r="E156" s="24">
        <v>1</v>
      </c>
      <c r="F156" s="25" t="s">
        <v>195</v>
      </c>
      <c r="G156" s="26" t="s">
        <v>429</v>
      </c>
      <c r="H156" s="27" t="s">
        <v>196</v>
      </c>
      <c r="I156" s="24">
        <v>68</v>
      </c>
      <c r="J156" s="24">
        <v>61</v>
      </c>
      <c r="K156" s="24"/>
      <c r="L156" s="24">
        <v>32.425000000000004</v>
      </c>
      <c r="M156" s="24">
        <v>84.8</v>
      </c>
      <c r="N156" s="24">
        <f t="shared" si="6"/>
        <v>74.825</v>
      </c>
      <c r="O156" s="24" t="s">
        <v>906</v>
      </c>
      <c r="P156" s="24" t="s">
        <v>461</v>
      </c>
      <c r="Q156" s="24" t="s">
        <v>197</v>
      </c>
      <c r="R156" s="28"/>
    </row>
    <row r="157" spans="1:18" s="29" customFormat="1" ht="24.75" customHeight="1">
      <c r="A157" s="50"/>
      <c r="B157" s="50"/>
      <c r="C157" s="50"/>
      <c r="D157" s="50"/>
      <c r="E157" s="24">
        <v>2</v>
      </c>
      <c r="F157" s="25" t="s">
        <v>211</v>
      </c>
      <c r="G157" s="26" t="s">
        <v>430</v>
      </c>
      <c r="H157" s="27" t="s">
        <v>212</v>
      </c>
      <c r="I157" s="24">
        <v>70.4</v>
      </c>
      <c r="J157" s="24">
        <v>55.5</v>
      </c>
      <c r="K157" s="24"/>
      <c r="L157" s="24">
        <v>31.847500000000004</v>
      </c>
      <c r="M157" s="24">
        <v>79.9</v>
      </c>
      <c r="N157" s="24">
        <f t="shared" si="6"/>
        <v>71.79750000000001</v>
      </c>
      <c r="O157" s="24" t="s">
        <v>436</v>
      </c>
      <c r="P157" s="24" t="s">
        <v>542</v>
      </c>
      <c r="Q157" s="24" t="s">
        <v>213</v>
      </c>
      <c r="R157" s="28"/>
    </row>
    <row r="158" spans="1:18" s="29" customFormat="1" ht="24.75" customHeight="1">
      <c r="A158" s="50"/>
      <c r="B158" s="50"/>
      <c r="C158" s="50"/>
      <c r="D158" s="50"/>
      <c r="E158" s="24">
        <v>3</v>
      </c>
      <c r="F158" s="25" t="s">
        <v>19</v>
      </c>
      <c r="G158" s="26" t="s">
        <v>429</v>
      </c>
      <c r="H158" s="27" t="s">
        <v>20</v>
      </c>
      <c r="I158" s="24">
        <v>63.2</v>
      </c>
      <c r="J158" s="24">
        <v>62</v>
      </c>
      <c r="K158" s="24"/>
      <c r="L158" s="24">
        <v>31.330000000000005</v>
      </c>
      <c r="M158" s="24">
        <v>80.6</v>
      </c>
      <c r="N158" s="24">
        <f t="shared" si="6"/>
        <v>71.63</v>
      </c>
      <c r="O158" s="24" t="s">
        <v>643</v>
      </c>
      <c r="P158" s="24" t="s">
        <v>893</v>
      </c>
      <c r="Q158" s="24" t="s">
        <v>573</v>
      </c>
      <c r="R158" s="28"/>
    </row>
    <row r="159" spans="1:18" s="29" customFormat="1" ht="24.75" customHeight="1">
      <c r="A159" s="50"/>
      <c r="B159" s="50"/>
      <c r="C159" s="50"/>
      <c r="D159" s="50"/>
      <c r="E159" s="24">
        <v>4</v>
      </c>
      <c r="F159" s="25" t="s">
        <v>930</v>
      </c>
      <c r="G159" s="26" t="s">
        <v>429</v>
      </c>
      <c r="H159" s="27" t="s">
        <v>931</v>
      </c>
      <c r="I159" s="24">
        <v>63.2</v>
      </c>
      <c r="J159" s="24">
        <v>61.5</v>
      </c>
      <c r="K159" s="24"/>
      <c r="L159" s="24">
        <v>31.2175</v>
      </c>
      <c r="M159" s="24">
        <v>80.3</v>
      </c>
      <c r="N159" s="24">
        <f t="shared" si="6"/>
        <v>71.3675</v>
      </c>
      <c r="O159" s="24" t="s">
        <v>508</v>
      </c>
      <c r="P159" s="24" t="s">
        <v>511</v>
      </c>
      <c r="Q159" s="24" t="s">
        <v>932</v>
      </c>
      <c r="R159" s="28"/>
    </row>
    <row r="160" spans="1:18" s="29" customFormat="1" ht="24.75" customHeight="1">
      <c r="A160" s="50"/>
      <c r="B160" s="50"/>
      <c r="C160" s="50"/>
      <c r="D160" s="50"/>
      <c r="E160" s="24">
        <v>5</v>
      </c>
      <c r="F160" s="25" t="s">
        <v>733</v>
      </c>
      <c r="G160" s="26" t="s">
        <v>430</v>
      </c>
      <c r="H160" s="27" t="s">
        <v>734</v>
      </c>
      <c r="I160" s="24">
        <v>58.4</v>
      </c>
      <c r="J160" s="24">
        <v>63.5</v>
      </c>
      <c r="K160" s="24"/>
      <c r="L160" s="24">
        <v>30.347500000000004</v>
      </c>
      <c r="M160" s="24">
        <v>81.2</v>
      </c>
      <c r="N160" s="24">
        <f t="shared" si="6"/>
        <v>70.9475</v>
      </c>
      <c r="O160" s="24" t="s">
        <v>855</v>
      </c>
      <c r="P160" s="24" t="s">
        <v>735</v>
      </c>
      <c r="Q160" s="24" t="s">
        <v>573</v>
      </c>
      <c r="R160" s="28"/>
    </row>
    <row r="161" spans="1:18" s="29" customFormat="1" ht="24.75" customHeight="1">
      <c r="A161" s="49" t="s">
        <v>626</v>
      </c>
      <c r="B161" s="49" t="s">
        <v>590</v>
      </c>
      <c r="C161" s="49" t="s">
        <v>654</v>
      </c>
      <c r="D161" s="49">
        <v>3</v>
      </c>
      <c r="E161" s="24">
        <v>1</v>
      </c>
      <c r="F161" s="25" t="s">
        <v>844</v>
      </c>
      <c r="G161" s="26" t="s">
        <v>429</v>
      </c>
      <c r="H161" s="27" t="s">
        <v>845</v>
      </c>
      <c r="I161" s="24">
        <v>52</v>
      </c>
      <c r="J161" s="24">
        <v>70</v>
      </c>
      <c r="K161" s="24"/>
      <c r="L161" s="24">
        <v>30.05</v>
      </c>
      <c r="M161" s="24">
        <v>84</v>
      </c>
      <c r="N161" s="24">
        <f t="shared" si="6"/>
        <v>72.05</v>
      </c>
      <c r="O161" s="24" t="s">
        <v>420</v>
      </c>
      <c r="P161" s="24" t="s">
        <v>374</v>
      </c>
      <c r="Q161" s="24" t="s">
        <v>846</v>
      </c>
      <c r="R161" s="28"/>
    </row>
    <row r="162" spans="1:18" s="29" customFormat="1" ht="24.75" customHeight="1">
      <c r="A162" s="50"/>
      <c r="B162" s="50"/>
      <c r="C162" s="50"/>
      <c r="D162" s="50"/>
      <c r="E162" s="24">
        <v>2</v>
      </c>
      <c r="F162" s="25" t="s">
        <v>550</v>
      </c>
      <c r="G162" s="26" t="s">
        <v>430</v>
      </c>
      <c r="H162" s="27" t="s">
        <v>551</v>
      </c>
      <c r="I162" s="24">
        <v>61.6</v>
      </c>
      <c r="J162" s="24">
        <v>57.5</v>
      </c>
      <c r="K162" s="24"/>
      <c r="L162" s="24">
        <v>29.8775</v>
      </c>
      <c r="M162" s="24">
        <v>82.4</v>
      </c>
      <c r="N162" s="24">
        <f t="shared" si="6"/>
        <v>71.0775</v>
      </c>
      <c r="O162" s="24" t="s">
        <v>655</v>
      </c>
      <c r="P162" s="24" t="s">
        <v>553</v>
      </c>
      <c r="Q162" s="24" t="s">
        <v>552</v>
      </c>
      <c r="R162" s="28"/>
    </row>
    <row r="163" spans="1:18" s="29" customFormat="1" ht="24.75" customHeight="1">
      <c r="A163" s="51"/>
      <c r="B163" s="51"/>
      <c r="C163" s="51"/>
      <c r="D163" s="51"/>
      <c r="E163" s="24">
        <v>3</v>
      </c>
      <c r="F163" s="25" t="s">
        <v>365</v>
      </c>
      <c r="G163" s="26" t="s">
        <v>430</v>
      </c>
      <c r="H163" s="27" t="s">
        <v>366</v>
      </c>
      <c r="I163" s="24">
        <v>59.2</v>
      </c>
      <c r="J163" s="24">
        <v>59</v>
      </c>
      <c r="K163" s="24"/>
      <c r="L163" s="24">
        <v>29.555</v>
      </c>
      <c r="M163" s="24">
        <v>81.5</v>
      </c>
      <c r="N163" s="24">
        <f t="shared" si="6"/>
        <v>70.305</v>
      </c>
      <c r="O163" s="24" t="s">
        <v>588</v>
      </c>
      <c r="P163" s="24" t="s">
        <v>634</v>
      </c>
      <c r="Q163" s="24" t="s">
        <v>573</v>
      </c>
      <c r="R163" s="28"/>
    </row>
    <row r="164" spans="1:18" s="29" customFormat="1" ht="24.75" customHeight="1">
      <c r="A164" s="49" t="s">
        <v>623</v>
      </c>
      <c r="B164" s="49" t="s">
        <v>610</v>
      </c>
      <c r="C164" s="49" t="s">
        <v>547</v>
      </c>
      <c r="D164" s="49">
        <v>4</v>
      </c>
      <c r="E164" s="24">
        <v>1</v>
      </c>
      <c r="F164" s="25" t="s">
        <v>297</v>
      </c>
      <c r="G164" s="26" t="s">
        <v>430</v>
      </c>
      <c r="H164" s="27" t="s">
        <v>298</v>
      </c>
      <c r="I164" s="24">
        <v>63.2</v>
      </c>
      <c r="J164" s="24">
        <v>61</v>
      </c>
      <c r="K164" s="24"/>
      <c r="L164" s="24">
        <v>31.105000000000004</v>
      </c>
      <c r="M164" s="24">
        <v>84.4</v>
      </c>
      <c r="N164" s="24">
        <f t="shared" si="6"/>
        <v>73.305</v>
      </c>
      <c r="O164" s="24" t="s">
        <v>621</v>
      </c>
      <c r="P164" s="24" t="s">
        <v>397</v>
      </c>
      <c r="Q164" s="24" t="s">
        <v>299</v>
      </c>
      <c r="R164" s="28"/>
    </row>
    <row r="165" spans="1:18" s="29" customFormat="1" ht="24.75" customHeight="1">
      <c r="A165" s="50"/>
      <c r="B165" s="50"/>
      <c r="C165" s="50"/>
      <c r="D165" s="50"/>
      <c r="E165" s="24">
        <v>2</v>
      </c>
      <c r="F165" s="25" t="s">
        <v>283</v>
      </c>
      <c r="G165" s="26" t="s">
        <v>429</v>
      </c>
      <c r="H165" s="27" t="s">
        <v>284</v>
      </c>
      <c r="I165" s="24">
        <v>68.8</v>
      </c>
      <c r="J165" s="24">
        <v>56</v>
      </c>
      <c r="K165" s="24"/>
      <c r="L165" s="24">
        <v>31.520000000000003</v>
      </c>
      <c r="M165" s="24">
        <v>83.2</v>
      </c>
      <c r="N165" s="24">
        <f t="shared" si="6"/>
        <v>73.12</v>
      </c>
      <c r="O165" s="24" t="s">
        <v>287</v>
      </c>
      <c r="P165" s="24" t="s">
        <v>286</v>
      </c>
      <c r="Q165" s="24" t="s">
        <v>285</v>
      </c>
      <c r="R165" s="28"/>
    </row>
    <row r="166" spans="1:18" s="29" customFormat="1" ht="24.75" customHeight="1">
      <c r="A166" s="50"/>
      <c r="B166" s="50"/>
      <c r="C166" s="50"/>
      <c r="D166" s="50"/>
      <c r="E166" s="24">
        <v>3</v>
      </c>
      <c r="F166" s="25" t="s">
        <v>303</v>
      </c>
      <c r="G166" s="26" t="s">
        <v>430</v>
      </c>
      <c r="H166" s="27" t="s">
        <v>304</v>
      </c>
      <c r="I166" s="24">
        <v>61.6</v>
      </c>
      <c r="J166" s="24">
        <v>61</v>
      </c>
      <c r="K166" s="24"/>
      <c r="L166" s="24">
        <v>30.665</v>
      </c>
      <c r="M166" s="24">
        <v>82</v>
      </c>
      <c r="N166" s="24">
        <f>L166+M166*0.5</f>
        <v>71.66499999999999</v>
      </c>
      <c r="O166" s="24" t="s">
        <v>656</v>
      </c>
      <c r="P166" s="24" t="s">
        <v>531</v>
      </c>
      <c r="Q166" s="24" t="s">
        <v>573</v>
      </c>
      <c r="R166" s="28"/>
    </row>
    <row r="167" spans="1:18" s="29" customFormat="1" ht="24.75" customHeight="1">
      <c r="A167" s="50"/>
      <c r="B167" s="50"/>
      <c r="C167" s="50"/>
      <c r="D167" s="50"/>
      <c r="E167" s="24">
        <v>4</v>
      </c>
      <c r="F167" s="25" t="s">
        <v>996</v>
      </c>
      <c r="G167" s="26" t="s">
        <v>429</v>
      </c>
      <c r="H167" s="27" t="s">
        <v>997</v>
      </c>
      <c r="I167" s="24">
        <v>58.4</v>
      </c>
      <c r="J167" s="24">
        <v>62.5</v>
      </c>
      <c r="K167" s="24"/>
      <c r="L167" s="24">
        <v>30.122500000000002</v>
      </c>
      <c r="M167" s="24">
        <v>79.6</v>
      </c>
      <c r="N167" s="24">
        <f>L167+M167*0.5</f>
        <v>69.9225</v>
      </c>
      <c r="O167" s="24" t="s">
        <v>387</v>
      </c>
      <c r="P167" s="24" t="s">
        <v>507</v>
      </c>
      <c r="Q167" s="24" t="s">
        <v>998</v>
      </c>
      <c r="R167" s="28"/>
    </row>
    <row r="168" spans="1:18" s="29" customFormat="1" ht="24.75" customHeight="1">
      <c r="A168" s="49" t="s">
        <v>623</v>
      </c>
      <c r="B168" s="49" t="s">
        <v>590</v>
      </c>
      <c r="C168" s="49" t="s">
        <v>520</v>
      </c>
      <c r="D168" s="49">
        <v>4</v>
      </c>
      <c r="E168" s="24">
        <v>1</v>
      </c>
      <c r="F168" s="25" t="s">
        <v>807</v>
      </c>
      <c r="G168" s="26" t="s">
        <v>429</v>
      </c>
      <c r="H168" s="27" t="s">
        <v>808</v>
      </c>
      <c r="I168" s="24">
        <v>60.8</v>
      </c>
      <c r="J168" s="24">
        <v>64.5</v>
      </c>
      <c r="K168" s="24"/>
      <c r="L168" s="24">
        <v>31.2325</v>
      </c>
      <c r="M168" s="24">
        <v>82.8</v>
      </c>
      <c r="N168" s="24">
        <f t="shared" si="6"/>
        <v>72.6325</v>
      </c>
      <c r="O168" s="24" t="s">
        <v>673</v>
      </c>
      <c r="P168" s="24" t="s">
        <v>510</v>
      </c>
      <c r="Q168" s="24" t="s">
        <v>573</v>
      </c>
      <c r="R168" s="28"/>
    </row>
    <row r="169" spans="1:18" s="29" customFormat="1" ht="24.75" customHeight="1">
      <c r="A169" s="50"/>
      <c r="B169" s="50"/>
      <c r="C169" s="50"/>
      <c r="D169" s="50"/>
      <c r="E169" s="24">
        <v>2</v>
      </c>
      <c r="F169" s="25" t="s">
        <v>367</v>
      </c>
      <c r="G169" s="26" t="s">
        <v>429</v>
      </c>
      <c r="H169" s="27" t="s">
        <v>368</v>
      </c>
      <c r="I169" s="24">
        <v>68</v>
      </c>
      <c r="J169" s="24">
        <v>60</v>
      </c>
      <c r="K169" s="24"/>
      <c r="L169" s="24">
        <v>32.2</v>
      </c>
      <c r="M169" s="24">
        <v>80.4</v>
      </c>
      <c r="N169" s="24">
        <f t="shared" si="6"/>
        <v>72.4</v>
      </c>
      <c r="O169" s="24" t="s">
        <v>370</v>
      </c>
      <c r="P169" s="24" t="s">
        <v>628</v>
      </c>
      <c r="Q169" s="24" t="s">
        <v>369</v>
      </c>
      <c r="R169" s="28"/>
    </row>
    <row r="170" spans="1:18" s="29" customFormat="1" ht="24.75" customHeight="1">
      <c r="A170" s="50"/>
      <c r="B170" s="50"/>
      <c r="C170" s="50"/>
      <c r="D170" s="50"/>
      <c r="E170" s="24">
        <v>3</v>
      </c>
      <c r="F170" s="25" t="s">
        <v>563</v>
      </c>
      <c r="G170" s="26" t="s">
        <v>429</v>
      </c>
      <c r="H170" s="27" t="s">
        <v>564</v>
      </c>
      <c r="I170" s="24">
        <v>66.4</v>
      </c>
      <c r="J170" s="24">
        <v>54</v>
      </c>
      <c r="K170" s="24"/>
      <c r="L170" s="24">
        <v>30.410000000000004</v>
      </c>
      <c r="M170" s="24">
        <v>83.4</v>
      </c>
      <c r="N170" s="24">
        <f t="shared" si="6"/>
        <v>72.11000000000001</v>
      </c>
      <c r="O170" s="24" t="s">
        <v>655</v>
      </c>
      <c r="P170" s="24" t="s">
        <v>625</v>
      </c>
      <c r="Q170" s="24" t="s">
        <v>573</v>
      </c>
      <c r="R170" s="28"/>
    </row>
    <row r="171" spans="1:18" s="29" customFormat="1" ht="24.75" customHeight="1">
      <c r="A171" s="50"/>
      <c r="B171" s="50"/>
      <c r="C171" s="50"/>
      <c r="D171" s="50"/>
      <c r="E171" s="24">
        <v>4</v>
      </c>
      <c r="F171" s="25" t="s">
        <v>231</v>
      </c>
      <c r="G171" s="26" t="s">
        <v>430</v>
      </c>
      <c r="H171" s="27" t="s">
        <v>232</v>
      </c>
      <c r="I171" s="24">
        <v>60</v>
      </c>
      <c r="J171" s="24">
        <v>60.5</v>
      </c>
      <c r="K171" s="24"/>
      <c r="L171" s="24">
        <v>30.1125</v>
      </c>
      <c r="M171" s="24">
        <v>81.6</v>
      </c>
      <c r="N171" s="24">
        <f t="shared" si="6"/>
        <v>70.9125</v>
      </c>
      <c r="O171" s="24" t="s">
        <v>549</v>
      </c>
      <c r="P171" s="24" t="s">
        <v>375</v>
      </c>
      <c r="Q171" s="24" t="s">
        <v>573</v>
      </c>
      <c r="R171" s="28"/>
    </row>
    <row r="172" spans="1:18" s="29" customFormat="1" ht="24.75" customHeight="1">
      <c r="A172" s="49" t="s">
        <v>623</v>
      </c>
      <c r="B172" s="49" t="s">
        <v>614</v>
      </c>
      <c r="C172" s="49" t="s">
        <v>624</v>
      </c>
      <c r="D172" s="49">
        <v>4</v>
      </c>
      <c r="E172" s="24">
        <v>1</v>
      </c>
      <c r="F172" s="25" t="s">
        <v>43</v>
      </c>
      <c r="G172" s="26" t="s">
        <v>430</v>
      </c>
      <c r="H172" s="27" t="s">
        <v>44</v>
      </c>
      <c r="I172" s="24">
        <v>66.4</v>
      </c>
      <c r="J172" s="24">
        <v>58</v>
      </c>
      <c r="K172" s="24"/>
      <c r="L172" s="24">
        <v>31.310000000000002</v>
      </c>
      <c r="M172" s="24">
        <v>82.9</v>
      </c>
      <c r="N172" s="24">
        <f t="shared" si="6"/>
        <v>72.76</v>
      </c>
      <c r="O172" s="24" t="s">
        <v>46</v>
      </c>
      <c r="P172" s="24" t="s">
        <v>732</v>
      </c>
      <c r="Q172" s="24" t="s">
        <v>45</v>
      </c>
      <c r="R172" s="28"/>
    </row>
    <row r="173" spans="1:18" s="29" customFormat="1" ht="24.75" customHeight="1">
      <c r="A173" s="50"/>
      <c r="B173" s="50"/>
      <c r="C173" s="50"/>
      <c r="D173" s="50"/>
      <c r="E173" s="24">
        <v>2</v>
      </c>
      <c r="F173" s="25" t="s">
        <v>259</v>
      </c>
      <c r="G173" s="26" t="s">
        <v>430</v>
      </c>
      <c r="H173" s="27" t="s">
        <v>260</v>
      </c>
      <c r="I173" s="24">
        <v>57.6</v>
      </c>
      <c r="J173" s="24">
        <v>68.5</v>
      </c>
      <c r="K173" s="24"/>
      <c r="L173" s="24">
        <v>31.2525</v>
      </c>
      <c r="M173" s="24">
        <v>82.6</v>
      </c>
      <c r="N173" s="24">
        <f aca="true" t="shared" si="7" ref="N173:N204">L173+M173*0.5</f>
        <v>72.5525</v>
      </c>
      <c r="O173" s="24" t="s">
        <v>516</v>
      </c>
      <c r="P173" s="24" t="s">
        <v>910</v>
      </c>
      <c r="Q173" s="24" t="s">
        <v>261</v>
      </c>
      <c r="R173" s="28"/>
    </row>
    <row r="174" spans="1:18" s="29" customFormat="1" ht="24.75" customHeight="1">
      <c r="A174" s="50"/>
      <c r="B174" s="50"/>
      <c r="C174" s="50"/>
      <c r="D174" s="50"/>
      <c r="E174" s="24">
        <v>3</v>
      </c>
      <c r="F174" s="25" t="s">
        <v>865</v>
      </c>
      <c r="G174" s="26" t="s">
        <v>429</v>
      </c>
      <c r="H174" s="27" t="s">
        <v>866</v>
      </c>
      <c r="I174" s="24">
        <v>58.4</v>
      </c>
      <c r="J174" s="24">
        <v>59.5</v>
      </c>
      <c r="K174" s="24"/>
      <c r="L174" s="24">
        <v>29.447500000000005</v>
      </c>
      <c r="M174" s="24">
        <v>85.4</v>
      </c>
      <c r="N174" s="24">
        <f t="shared" si="7"/>
        <v>72.14750000000001</v>
      </c>
      <c r="O174" s="24" t="s">
        <v>435</v>
      </c>
      <c r="P174" s="24" t="s">
        <v>511</v>
      </c>
      <c r="Q174" s="24" t="s">
        <v>867</v>
      </c>
      <c r="R174" s="28"/>
    </row>
    <row r="175" spans="1:18" s="29" customFormat="1" ht="24.75" customHeight="1">
      <c r="A175" s="50"/>
      <c r="B175" s="50"/>
      <c r="C175" s="50"/>
      <c r="D175" s="50"/>
      <c r="E175" s="24">
        <v>4</v>
      </c>
      <c r="F175" s="25" t="s">
        <v>780</v>
      </c>
      <c r="G175" s="26" t="s">
        <v>429</v>
      </c>
      <c r="H175" s="27" t="s">
        <v>781</v>
      </c>
      <c r="I175" s="24">
        <v>68.8</v>
      </c>
      <c r="J175" s="24">
        <v>52.5</v>
      </c>
      <c r="K175" s="24"/>
      <c r="L175" s="24">
        <v>30.7325</v>
      </c>
      <c r="M175" s="24">
        <v>80.4</v>
      </c>
      <c r="N175" s="24">
        <f t="shared" si="7"/>
        <v>70.9325</v>
      </c>
      <c r="O175" s="24" t="s">
        <v>263</v>
      </c>
      <c r="P175" s="24" t="s">
        <v>929</v>
      </c>
      <c r="Q175" s="24" t="s">
        <v>782</v>
      </c>
      <c r="R175" s="28"/>
    </row>
    <row r="176" spans="1:18" s="29" customFormat="1" ht="24.75" customHeight="1">
      <c r="A176" s="49" t="s">
        <v>623</v>
      </c>
      <c r="B176" s="49" t="s">
        <v>603</v>
      </c>
      <c r="C176" s="49" t="s">
        <v>540</v>
      </c>
      <c r="D176" s="49">
        <v>4</v>
      </c>
      <c r="E176" s="24">
        <v>1</v>
      </c>
      <c r="F176" s="25" t="s">
        <v>787</v>
      </c>
      <c r="G176" s="26" t="s">
        <v>429</v>
      </c>
      <c r="H176" s="27" t="s">
        <v>788</v>
      </c>
      <c r="I176" s="24">
        <v>57.6</v>
      </c>
      <c r="J176" s="24">
        <v>63.5</v>
      </c>
      <c r="K176" s="24"/>
      <c r="L176" s="24">
        <v>30.1275</v>
      </c>
      <c r="M176" s="24">
        <v>82.6</v>
      </c>
      <c r="N176" s="24">
        <f t="shared" si="7"/>
        <v>71.4275</v>
      </c>
      <c r="O176" s="24" t="s">
        <v>655</v>
      </c>
      <c r="P176" s="24" t="s">
        <v>553</v>
      </c>
      <c r="Q176" s="24" t="s">
        <v>789</v>
      </c>
      <c r="R176" s="28"/>
    </row>
    <row r="177" spans="1:18" s="29" customFormat="1" ht="24.75" customHeight="1">
      <c r="A177" s="50"/>
      <c r="B177" s="50"/>
      <c r="C177" s="50"/>
      <c r="D177" s="50"/>
      <c r="E177" s="24">
        <v>2</v>
      </c>
      <c r="F177" s="25" t="s">
        <v>29</v>
      </c>
      <c r="G177" s="26" t="s">
        <v>429</v>
      </c>
      <c r="H177" s="27" t="s">
        <v>30</v>
      </c>
      <c r="I177" s="24">
        <v>59.2</v>
      </c>
      <c r="J177" s="24">
        <v>58</v>
      </c>
      <c r="K177" s="24"/>
      <c r="L177" s="24">
        <v>29.330000000000002</v>
      </c>
      <c r="M177" s="24">
        <v>83</v>
      </c>
      <c r="N177" s="24">
        <f t="shared" si="7"/>
        <v>70.83</v>
      </c>
      <c r="O177" s="24" t="s">
        <v>588</v>
      </c>
      <c r="P177" s="24" t="s">
        <v>634</v>
      </c>
      <c r="Q177" s="24" t="s">
        <v>31</v>
      </c>
      <c r="R177" s="28"/>
    </row>
    <row r="178" spans="1:18" s="29" customFormat="1" ht="24.75" customHeight="1">
      <c r="A178" s="50"/>
      <c r="B178" s="50"/>
      <c r="C178" s="50"/>
      <c r="D178" s="50"/>
      <c r="E178" s="24">
        <v>3</v>
      </c>
      <c r="F178" s="25" t="s">
        <v>163</v>
      </c>
      <c r="G178" s="26" t="s">
        <v>430</v>
      </c>
      <c r="H178" s="27" t="s">
        <v>164</v>
      </c>
      <c r="I178" s="24">
        <v>56</v>
      </c>
      <c r="J178" s="24">
        <v>59.5</v>
      </c>
      <c r="K178" s="24"/>
      <c r="L178" s="24">
        <v>28.7875</v>
      </c>
      <c r="M178" s="24">
        <v>82.5</v>
      </c>
      <c r="N178" s="24">
        <f t="shared" si="7"/>
        <v>70.0375</v>
      </c>
      <c r="O178" s="24" t="s">
        <v>421</v>
      </c>
      <c r="P178" s="24" t="s">
        <v>634</v>
      </c>
      <c r="Q178" s="24" t="s">
        <v>573</v>
      </c>
      <c r="R178" s="28"/>
    </row>
    <row r="179" spans="1:18" s="29" customFormat="1" ht="24.75" customHeight="1">
      <c r="A179" s="50"/>
      <c r="B179" s="50"/>
      <c r="C179" s="50"/>
      <c r="D179" s="50"/>
      <c r="E179" s="24">
        <v>4</v>
      </c>
      <c r="F179" s="25" t="s">
        <v>59</v>
      </c>
      <c r="G179" s="26" t="s">
        <v>429</v>
      </c>
      <c r="H179" s="27" t="s">
        <v>60</v>
      </c>
      <c r="I179" s="24">
        <v>66.4</v>
      </c>
      <c r="J179" s="24">
        <v>56.5</v>
      </c>
      <c r="K179" s="24"/>
      <c r="L179" s="24">
        <v>30.972500000000004</v>
      </c>
      <c r="M179" s="24">
        <v>76</v>
      </c>
      <c r="N179" s="24">
        <f t="shared" si="7"/>
        <v>68.9725</v>
      </c>
      <c r="O179" s="24" t="s">
        <v>418</v>
      </c>
      <c r="P179" s="24" t="s">
        <v>612</v>
      </c>
      <c r="Q179" s="24" t="s">
        <v>61</v>
      </c>
      <c r="R179" s="28"/>
    </row>
    <row r="180" spans="1:18" s="29" customFormat="1" ht="24.75" customHeight="1">
      <c r="A180" s="49" t="s">
        <v>623</v>
      </c>
      <c r="B180" s="49" t="s">
        <v>888</v>
      </c>
      <c r="C180" s="49" t="s">
        <v>514</v>
      </c>
      <c r="D180" s="49">
        <v>4</v>
      </c>
      <c r="E180" s="24">
        <v>1</v>
      </c>
      <c r="F180" s="25" t="s">
        <v>37</v>
      </c>
      <c r="G180" s="26" t="s">
        <v>430</v>
      </c>
      <c r="H180" s="27" t="s">
        <v>38</v>
      </c>
      <c r="I180" s="24">
        <v>64</v>
      </c>
      <c r="J180" s="24">
        <v>61</v>
      </c>
      <c r="K180" s="24"/>
      <c r="L180" s="24">
        <v>31.325000000000003</v>
      </c>
      <c r="M180" s="24">
        <v>83.5</v>
      </c>
      <c r="N180" s="24">
        <f t="shared" si="7"/>
        <v>73.075</v>
      </c>
      <c r="O180" s="24" t="s">
        <v>549</v>
      </c>
      <c r="P180" s="24" t="s">
        <v>584</v>
      </c>
      <c r="Q180" s="24" t="s">
        <v>573</v>
      </c>
      <c r="R180" s="28"/>
    </row>
    <row r="181" spans="1:18" s="29" customFormat="1" ht="24.75" customHeight="1">
      <c r="A181" s="50"/>
      <c r="B181" s="50"/>
      <c r="C181" s="50"/>
      <c r="D181" s="50"/>
      <c r="E181" s="24">
        <v>2</v>
      </c>
      <c r="F181" s="25" t="s">
        <v>347</v>
      </c>
      <c r="G181" s="26" t="s">
        <v>429</v>
      </c>
      <c r="H181" s="27" t="s">
        <v>348</v>
      </c>
      <c r="I181" s="24">
        <v>66.4</v>
      </c>
      <c r="J181" s="24">
        <v>57.5</v>
      </c>
      <c r="K181" s="24"/>
      <c r="L181" s="24">
        <v>31.1975</v>
      </c>
      <c r="M181" s="24">
        <v>83.4</v>
      </c>
      <c r="N181" s="24">
        <f t="shared" si="7"/>
        <v>72.89750000000001</v>
      </c>
      <c r="O181" s="24" t="s">
        <v>945</v>
      </c>
      <c r="P181" s="24" t="s">
        <v>592</v>
      </c>
      <c r="Q181" s="24" t="s">
        <v>349</v>
      </c>
      <c r="R181" s="28"/>
    </row>
    <row r="182" spans="1:18" s="29" customFormat="1" ht="24.75" customHeight="1">
      <c r="A182" s="50"/>
      <c r="B182" s="50"/>
      <c r="C182" s="50"/>
      <c r="D182" s="50"/>
      <c r="E182" s="24">
        <v>3</v>
      </c>
      <c r="F182" s="25" t="s">
        <v>512</v>
      </c>
      <c r="G182" s="26" t="s">
        <v>430</v>
      </c>
      <c r="H182" s="27" t="s">
        <v>513</v>
      </c>
      <c r="I182" s="24">
        <v>67.2</v>
      </c>
      <c r="J182" s="24">
        <v>55.5</v>
      </c>
      <c r="K182" s="24"/>
      <c r="L182" s="24">
        <v>30.967500000000005</v>
      </c>
      <c r="M182" s="24">
        <v>82.1</v>
      </c>
      <c r="N182" s="24">
        <f t="shared" si="7"/>
        <v>72.0175</v>
      </c>
      <c r="O182" s="24" t="s">
        <v>515</v>
      </c>
      <c r="P182" s="24" t="s">
        <v>592</v>
      </c>
      <c r="Q182" s="24" t="s">
        <v>573</v>
      </c>
      <c r="R182" s="28"/>
    </row>
    <row r="183" spans="1:18" s="29" customFormat="1" ht="24.75" customHeight="1">
      <c r="A183" s="50"/>
      <c r="B183" s="50"/>
      <c r="C183" s="50"/>
      <c r="D183" s="50"/>
      <c r="E183" s="24">
        <v>4</v>
      </c>
      <c r="F183" s="25" t="s">
        <v>978</v>
      </c>
      <c r="G183" s="26" t="s">
        <v>430</v>
      </c>
      <c r="H183" s="27" t="s">
        <v>979</v>
      </c>
      <c r="I183" s="24">
        <v>55.2</v>
      </c>
      <c r="J183" s="24">
        <v>70</v>
      </c>
      <c r="K183" s="24"/>
      <c r="L183" s="24">
        <v>30.93</v>
      </c>
      <c r="M183" s="24">
        <v>82</v>
      </c>
      <c r="N183" s="24">
        <f t="shared" si="7"/>
        <v>71.93</v>
      </c>
      <c r="O183" s="24" t="s">
        <v>605</v>
      </c>
      <c r="P183" s="24" t="s">
        <v>981</v>
      </c>
      <c r="Q183" s="24" t="s">
        <v>980</v>
      </c>
      <c r="R183" s="28"/>
    </row>
    <row r="184" spans="1:18" s="29" customFormat="1" ht="24.75" customHeight="1">
      <c r="A184" s="49" t="s">
        <v>623</v>
      </c>
      <c r="B184" s="49" t="s">
        <v>598</v>
      </c>
      <c r="C184" s="49" t="s">
        <v>958</v>
      </c>
      <c r="D184" s="49">
        <v>3</v>
      </c>
      <c r="E184" s="24">
        <v>1</v>
      </c>
      <c r="F184" s="25" t="s">
        <v>256</v>
      </c>
      <c r="G184" s="26" t="s">
        <v>429</v>
      </c>
      <c r="H184" s="27" t="s">
        <v>257</v>
      </c>
      <c r="I184" s="24">
        <v>65.6</v>
      </c>
      <c r="J184" s="24">
        <v>58.5</v>
      </c>
      <c r="K184" s="24"/>
      <c r="L184" s="24">
        <v>31.2025</v>
      </c>
      <c r="M184" s="24">
        <v>82.8</v>
      </c>
      <c r="N184" s="24">
        <f t="shared" si="7"/>
        <v>72.60249999999999</v>
      </c>
      <c r="O184" s="24" t="s">
        <v>382</v>
      </c>
      <c r="P184" s="24" t="s">
        <v>628</v>
      </c>
      <c r="Q184" s="24" t="s">
        <v>258</v>
      </c>
      <c r="R184" s="30"/>
    </row>
    <row r="185" spans="1:18" s="29" customFormat="1" ht="24.75" customHeight="1">
      <c r="A185" s="50"/>
      <c r="B185" s="50"/>
      <c r="C185" s="50"/>
      <c r="D185" s="50"/>
      <c r="E185" s="24">
        <v>2</v>
      </c>
      <c r="F185" s="25" t="s">
        <v>142</v>
      </c>
      <c r="G185" s="26" t="s">
        <v>429</v>
      </c>
      <c r="H185" s="27" t="s">
        <v>143</v>
      </c>
      <c r="I185" s="24">
        <v>53.6</v>
      </c>
      <c r="J185" s="24">
        <v>59</v>
      </c>
      <c r="K185" s="24"/>
      <c r="L185" s="24">
        <v>28.015</v>
      </c>
      <c r="M185" s="24">
        <v>86.2</v>
      </c>
      <c r="N185" s="24">
        <f t="shared" si="7"/>
        <v>71.11500000000001</v>
      </c>
      <c r="O185" s="24" t="s">
        <v>146</v>
      </c>
      <c r="P185" s="24" t="s">
        <v>145</v>
      </c>
      <c r="Q185" s="24" t="s">
        <v>144</v>
      </c>
      <c r="R185" s="28"/>
    </row>
    <row r="186" spans="1:18" s="29" customFormat="1" ht="24.75" customHeight="1">
      <c r="A186" s="50"/>
      <c r="B186" s="50"/>
      <c r="C186" s="50"/>
      <c r="D186" s="50"/>
      <c r="E186" s="24">
        <v>3</v>
      </c>
      <c r="F186" s="25" t="s">
        <v>955</v>
      </c>
      <c r="G186" s="26" t="s">
        <v>429</v>
      </c>
      <c r="H186" s="27" t="s">
        <v>956</v>
      </c>
      <c r="I186" s="24">
        <v>57.6</v>
      </c>
      <c r="J186" s="24">
        <v>62.5</v>
      </c>
      <c r="K186" s="24"/>
      <c r="L186" s="24">
        <v>29.902500000000003</v>
      </c>
      <c r="M186" s="24">
        <v>79.7</v>
      </c>
      <c r="N186" s="24">
        <f t="shared" si="7"/>
        <v>69.7525</v>
      </c>
      <c r="O186" s="24" t="s">
        <v>647</v>
      </c>
      <c r="P186" s="24" t="s">
        <v>674</v>
      </c>
      <c r="Q186" s="24" t="s">
        <v>957</v>
      </c>
      <c r="R186" s="28"/>
    </row>
    <row r="187" spans="1:18" s="29" customFormat="1" ht="24.75" customHeight="1">
      <c r="A187" s="49" t="s">
        <v>623</v>
      </c>
      <c r="B187" s="49" t="s">
        <v>582</v>
      </c>
      <c r="C187" s="49" t="s">
        <v>543</v>
      </c>
      <c r="D187" s="49">
        <v>3</v>
      </c>
      <c r="E187" s="24">
        <v>1</v>
      </c>
      <c r="F187" s="25" t="s">
        <v>245</v>
      </c>
      <c r="G187" s="26" t="s">
        <v>430</v>
      </c>
      <c r="H187" s="27" t="s">
        <v>246</v>
      </c>
      <c r="I187" s="24">
        <v>60</v>
      </c>
      <c r="J187" s="24">
        <v>60.5</v>
      </c>
      <c r="K187" s="24"/>
      <c r="L187" s="24">
        <v>30.1125</v>
      </c>
      <c r="M187" s="24">
        <v>83</v>
      </c>
      <c r="N187" s="24">
        <f t="shared" si="7"/>
        <v>71.6125</v>
      </c>
      <c r="O187" s="24" t="s">
        <v>248</v>
      </c>
      <c r="P187" s="24" t="s">
        <v>584</v>
      </c>
      <c r="Q187" s="24" t="s">
        <v>247</v>
      </c>
      <c r="R187" s="28"/>
    </row>
    <row r="188" spans="1:18" s="29" customFormat="1" ht="24.75" customHeight="1">
      <c r="A188" s="50"/>
      <c r="B188" s="50"/>
      <c r="C188" s="50"/>
      <c r="D188" s="50"/>
      <c r="E188" s="24">
        <v>2</v>
      </c>
      <c r="F188" s="25" t="s">
        <v>49</v>
      </c>
      <c r="G188" s="26" t="s">
        <v>429</v>
      </c>
      <c r="H188" s="27" t="s">
        <v>50</v>
      </c>
      <c r="I188" s="24">
        <v>60.8</v>
      </c>
      <c r="J188" s="24">
        <v>58.5</v>
      </c>
      <c r="K188" s="24"/>
      <c r="L188" s="24">
        <v>29.8825</v>
      </c>
      <c r="M188" s="24">
        <v>81.2</v>
      </c>
      <c r="N188" s="24">
        <f t="shared" si="7"/>
        <v>70.4825</v>
      </c>
      <c r="O188" s="24" t="s">
        <v>442</v>
      </c>
      <c r="P188" s="24" t="s">
        <v>408</v>
      </c>
      <c r="Q188" s="24" t="s">
        <v>51</v>
      </c>
      <c r="R188" s="28"/>
    </row>
    <row r="189" spans="1:18" s="29" customFormat="1" ht="24.75" customHeight="1">
      <c r="A189" s="50"/>
      <c r="B189" s="50"/>
      <c r="C189" s="50"/>
      <c r="D189" s="50"/>
      <c r="E189" s="24">
        <v>3</v>
      </c>
      <c r="F189" s="25" t="s">
        <v>224</v>
      </c>
      <c r="G189" s="26" t="s">
        <v>429</v>
      </c>
      <c r="H189" s="27" t="s">
        <v>225</v>
      </c>
      <c r="I189" s="24">
        <v>64.8</v>
      </c>
      <c r="J189" s="24">
        <v>53</v>
      </c>
      <c r="K189" s="24"/>
      <c r="L189" s="24">
        <v>29.745</v>
      </c>
      <c r="M189" s="24">
        <v>80.4</v>
      </c>
      <c r="N189" s="24">
        <f t="shared" si="7"/>
        <v>69.94500000000001</v>
      </c>
      <c r="O189" s="24" t="s">
        <v>420</v>
      </c>
      <c r="P189" s="24" t="s">
        <v>407</v>
      </c>
      <c r="Q189" s="24" t="s">
        <v>226</v>
      </c>
      <c r="R189" s="28"/>
    </row>
    <row r="190" spans="1:18" s="29" customFormat="1" ht="24.75" customHeight="1">
      <c r="A190" s="49" t="s">
        <v>623</v>
      </c>
      <c r="B190" s="49" t="s">
        <v>880</v>
      </c>
      <c r="C190" s="49" t="s">
        <v>881</v>
      </c>
      <c r="D190" s="49">
        <v>3</v>
      </c>
      <c r="E190" s="24">
        <v>1</v>
      </c>
      <c r="F190" s="25" t="s">
        <v>139</v>
      </c>
      <c r="G190" s="31" t="s">
        <v>429</v>
      </c>
      <c r="H190" s="27" t="s">
        <v>140</v>
      </c>
      <c r="I190" s="24">
        <v>60.8</v>
      </c>
      <c r="J190" s="24">
        <v>56.5</v>
      </c>
      <c r="K190" s="24"/>
      <c r="L190" s="24">
        <v>29.432499999999997</v>
      </c>
      <c r="M190" s="24">
        <v>82.3</v>
      </c>
      <c r="N190" s="24">
        <f t="shared" si="7"/>
        <v>70.5825</v>
      </c>
      <c r="O190" s="24" t="s">
        <v>549</v>
      </c>
      <c r="P190" s="24" t="s">
        <v>541</v>
      </c>
      <c r="Q190" s="24" t="s">
        <v>141</v>
      </c>
      <c r="R190" s="28"/>
    </row>
    <row r="191" spans="1:18" s="29" customFormat="1" ht="24.75" customHeight="1">
      <c r="A191" s="50"/>
      <c r="B191" s="50"/>
      <c r="C191" s="50"/>
      <c r="D191" s="50"/>
      <c r="E191" s="24">
        <v>2</v>
      </c>
      <c r="F191" s="25" t="s">
        <v>69</v>
      </c>
      <c r="G191" s="26" t="s">
        <v>430</v>
      </c>
      <c r="H191" s="27" t="s">
        <v>70</v>
      </c>
      <c r="I191" s="24">
        <v>57.6</v>
      </c>
      <c r="J191" s="24">
        <v>63</v>
      </c>
      <c r="K191" s="24"/>
      <c r="L191" s="24">
        <v>30.015</v>
      </c>
      <c r="M191" s="24">
        <v>76.4</v>
      </c>
      <c r="N191" s="24">
        <f t="shared" si="7"/>
        <v>68.215</v>
      </c>
      <c r="O191" s="24" t="s">
        <v>262</v>
      </c>
      <c r="P191" s="24" t="s">
        <v>72</v>
      </c>
      <c r="Q191" s="24" t="s">
        <v>71</v>
      </c>
      <c r="R191" s="28"/>
    </row>
    <row r="192" spans="1:18" s="29" customFormat="1" ht="24.75" customHeight="1">
      <c r="A192" s="50"/>
      <c r="B192" s="50"/>
      <c r="C192" s="50"/>
      <c r="D192" s="50"/>
      <c r="E192" s="24">
        <v>3</v>
      </c>
      <c r="F192" s="25" t="s">
        <v>115</v>
      </c>
      <c r="G192" s="26" t="s">
        <v>429</v>
      </c>
      <c r="H192" s="27" t="s">
        <v>116</v>
      </c>
      <c r="I192" s="24">
        <v>66.4</v>
      </c>
      <c r="J192" s="24">
        <v>50</v>
      </c>
      <c r="K192" s="24"/>
      <c r="L192" s="24">
        <v>29.51</v>
      </c>
      <c r="M192" s="24">
        <v>76.6</v>
      </c>
      <c r="N192" s="24">
        <f t="shared" si="7"/>
        <v>67.81</v>
      </c>
      <c r="O192" s="24" t="s">
        <v>488</v>
      </c>
      <c r="P192" s="24" t="s">
        <v>559</v>
      </c>
      <c r="Q192" s="24" t="s">
        <v>117</v>
      </c>
      <c r="R192" s="28"/>
    </row>
    <row r="193" spans="1:18" s="29" customFormat="1" ht="24.75" customHeight="1">
      <c r="A193" s="49" t="s">
        <v>623</v>
      </c>
      <c r="B193" s="49" t="s">
        <v>466</v>
      </c>
      <c r="C193" s="49" t="s">
        <v>467</v>
      </c>
      <c r="D193" s="49">
        <v>3</v>
      </c>
      <c r="E193" s="24">
        <v>1</v>
      </c>
      <c r="F193" s="25" t="s">
        <v>690</v>
      </c>
      <c r="G193" s="26" t="s">
        <v>430</v>
      </c>
      <c r="H193" s="27" t="s">
        <v>691</v>
      </c>
      <c r="I193" s="24">
        <v>62.4</v>
      </c>
      <c r="J193" s="24">
        <v>59</v>
      </c>
      <c r="K193" s="24"/>
      <c r="L193" s="24">
        <v>30.435000000000002</v>
      </c>
      <c r="M193" s="24">
        <v>84.4</v>
      </c>
      <c r="N193" s="24">
        <f t="shared" si="7"/>
        <v>72.635</v>
      </c>
      <c r="O193" s="24" t="s">
        <v>442</v>
      </c>
      <c r="P193" s="24" t="s">
        <v>528</v>
      </c>
      <c r="Q193" s="24" t="s">
        <v>692</v>
      </c>
      <c r="R193" s="30"/>
    </row>
    <row r="194" spans="1:18" s="29" customFormat="1" ht="24.75" customHeight="1">
      <c r="A194" s="50"/>
      <c r="B194" s="50"/>
      <c r="C194" s="50"/>
      <c r="D194" s="50"/>
      <c r="E194" s="24">
        <v>2</v>
      </c>
      <c r="F194" s="25" t="s">
        <v>464</v>
      </c>
      <c r="G194" s="26" t="s">
        <v>429</v>
      </c>
      <c r="H194" s="27" t="s">
        <v>465</v>
      </c>
      <c r="I194" s="24">
        <v>59.2</v>
      </c>
      <c r="J194" s="24">
        <v>65</v>
      </c>
      <c r="K194" s="24"/>
      <c r="L194" s="24">
        <v>30.905</v>
      </c>
      <c r="M194" s="24">
        <v>81.2</v>
      </c>
      <c r="N194" s="24">
        <f t="shared" si="7"/>
        <v>71.505</v>
      </c>
      <c r="O194" s="24" t="s">
        <v>653</v>
      </c>
      <c r="P194" s="24" t="s">
        <v>634</v>
      </c>
      <c r="Q194" s="24" t="s">
        <v>573</v>
      </c>
      <c r="R194" s="28"/>
    </row>
    <row r="195" spans="1:18" s="29" customFormat="1" ht="24.75" customHeight="1">
      <c r="A195" s="50"/>
      <c r="B195" s="50"/>
      <c r="C195" s="50"/>
      <c r="D195" s="50"/>
      <c r="E195" s="24">
        <v>3</v>
      </c>
      <c r="F195" s="25" t="s">
        <v>39</v>
      </c>
      <c r="G195" s="26" t="s">
        <v>430</v>
      </c>
      <c r="H195" s="27" t="s">
        <v>40</v>
      </c>
      <c r="I195" s="24">
        <v>60.8</v>
      </c>
      <c r="J195" s="24">
        <v>57</v>
      </c>
      <c r="K195" s="24"/>
      <c r="L195" s="24">
        <v>29.545</v>
      </c>
      <c r="M195" s="24">
        <v>81.6</v>
      </c>
      <c r="N195" s="24">
        <f t="shared" si="7"/>
        <v>70.345</v>
      </c>
      <c r="O195" s="24" t="s">
        <v>42</v>
      </c>
      <c r="P195" s="24" t="s">
        <v>41</v>
      </c>
      <c r="Q195" s="24" t="s">
        <v>573</v>
      </c>
      <c r="R195" s="28"/>
    </row>
    <row r="196" spans="1:18" s="29" customFormat="1" ht="24.75" customHeight="1">
      <c r="A196" s="49" t="s">
        <v>904</v>
      </c>
      <c r="B196" s="49" t="s">
        <v>610</v>
      </c>
      <c r="C196" s="49" t="s">
        <v>905</v>
      </c>
      <c r="D196" s="49">
        <v>4</v>
      </c>
      <c r="E196" s="24">
        <v>1</v>
      </c>
      <c r="F196" s="25" t="s">
        <v>156</v>
      </c>
      <c r="G196" s="26" t="s">
        <v>430</v>
      </c>
      <c r="H196" s="27" t="s">
        <v>157</v>
      </c>
      <c r="I196" s="24">
        <v>59.2</v>
      </c>
      <c r="J196" s="24">
        <v>59</v>
      </c>
      <c r="K196" s="24"/>
      <c r="L196" s="24">
        <v>29.555</v>
      </c>
      <c r="M196" s="24">
        <v>84.4</v>
      </c>
      <c r="N196" s="24">
        <f t="shared" si="7"/>
        <v>71.755</v>
      </c>
      <c r="O196" s="24" t="s">
        <v>158</v>
      </c>
      <c r="P196" s="24" t="s">
        <v>159</v>
      </c>
      <c r="Q196" s="24" t="s">
        <v>573</v>
      </c>
      <c r="R196" s="28"/>
    </row>
    <row r="197" spans="1:18" s="29" customFormat="1" ht="24.75" customHeight="1">
      <c r="A197" s="50"/>
      <c r="B197" s="50"/>
      <c r="C197" s="50"/>
      <c r="D197" s="50"/>
      <c r="E197" s="24">
        <v>2</v>
      </c>
      <c r="F197" s="25" t="s">
        <v>321</v>
      </c>
      <c r="G197" s="26" t="s">
        <v>429</v>
      </c>
      <c r="H197" s="27" t="s">
        <v>322</v>
      </c>
      <c r="I197" s="24">
        <v>64</v>
      </c>
      <c r="J197" s="24">
        <v>53.5</v>
      </c>
      <c r="K197" s="24"/>
      <c r="L197" s="24">
        <v>29.637500000000003</v>
      </c>
      <c r="M197" s="24">
        <v>81.8</v>
      </c>
      <c r="N197" s="24">
        <f t="shared" si="7"/>
        <v>70.5375</v>
      </c>
      <c r="O197" s="24" t="s">
        <v>323</v>
      </c>
      <c r="P197" s="24" t="s">
        <v>670</v>
      </c>
      <c r="Q197" s="24" t="s">
        <v>573</v>
      </c>
      <c r="R197" s="28"/>
    </row>
    <row r="198" spans="1:18" s="29" customFormat="1" ht="24.75" customHeight="1">
      <c r="A198" s="50"/>
      <c r="B198" s="50"/>
      <c r="C198" s="50"/>
      <c r="D198" s="50"/>
      <c r="E198" s="24">
        <v>3</v>
      </c>
      <c r="F198" s="25" t="s">
        <v>277</v>
      </c>
      <c r="G198" s="26" t="s">
        <v>429</v>
      </c>
      <c r="H198" s="27" t="s">
        <v>763</v>
      </c>
      <c r="I198" s="24">
        <v>63.2</v>
      </c>
      <c r="J198" s="24">
        <v>58</v>
      </c>
      <c r="K198" s="24"/>
      <c r="L198" s="24">
        <v>30.430000000000003</v>
      </c>
      <c r="M198" s="24">
        <v>79.6</v>
      </c>
      <c r="N198" s="24">
        <f t="shared" si="7"/>
        <v>70.23</v>
      </c>
      <c r="O198" s="24" t="s">
        <v>765</v>
      </c>
      <c r="P198" s="24" t="s">
        <v>541</v>
      </c>
      <c r="Q198" s="24" t="s">
        <v>764</v>
      </c>
      <c r="R198" s="28"/>
    </row>
    <row r="199" spans="1:18" s="29" customFormat="1" ht="24.75" customHeight="1">
      <c r="A199" s="50"/>
      <c r="B199" s="50"/>
      <c r="C199" s="50"/>
      <c r="D199" s="50"/>
      <c r="E199" s="24">
        <v>4</v>
      </c>
      <c r="F199" s="25" t="s">
        <v>761</v>
      </c>
      <c r="G199" s="26" t="s">
        <v>430</v>
      </c>
      <c r="H199" s="27" t="s">
        <v>762</v>
      </c>
      <c r="I199" s="24">
        <v>57.6</v>
      </c>
      <c r="J199" s="24">
        <v>60</v>
      </c>
      <c r="K199" s="24"/>
      <c r="L199" s="24">
        <v>29.340000000000003</v>
      </c>
      <c r="M199" s="24">
        <v>80.8</v>
      </c>
      <c r="N199" s="24">
        <f t="shared" si="7"/>
        <v>69.74000000000001</v>
      </c>
      <c r="O199" s="24" t="s">
        <v>666</v>
      </c>
      <c r="P199" s="24" t="s">
        <v>528</v>
      </c>
      <c r="Q199" s="24" t="s">
        <v>573</v>
      </c>
      <c r="R199" s="28"/>
    </row>
    <row r="200" spans="1:18" s="29" customFormat="1" ht="24.75" customHeight="1">
      <c r="A200" s="49" t="s">
        <v>372</v>
      </c>
      <c r="B200" s="49" t="s">
        <v>590</v>
      </c>
      <c r="C200" s="49" t="s">
        <v>443</v>
      </c>
      <c r="D200" s="49">
        <v>3</v>
      </c>
      <c r="E200" s="24">
        <v>1</v>
      </c>
      <c r="F200" s="25" t="s">
        <v>16</v>
      </c>
      <c r="G200" s="26" t="s">
        <v>429</v>
      </c>
      <c r="H200" s="27" t="s">
        <v>17</v>
      </c>
      <c r="I200" s="24">
        <v>64</v>
      </c>
      <c r="J200" s="24">
        <v>61.5</v>
      </c>
      <c r="K200" s="24"/>
      <c r="L200" s="24">
        <v>31.4375</v>
      </c>
      <c r="M200" s="24">
        <v>80.4</v>
      </c>
      <c r="N200" s="24">
        <f t="shared" si="7"/>
        <v>71.6375</v>
      </c>
      <c r="O200" s="24" t="s">
        <v>548</v>
      </c>
      <c r="P200" s="24" t="s">
        <v>463</v>
      </c>
      <c r="Q200" s="24" t="s">
        <v>18</v>
      </c>
      <c r="R200" s="28"/>
    </row>
    <row r="201" spans="1:18" s="29" customFormat="1" ht="24.75" customHeight="1">
      <c r="A201" s="50"/>
      <c r="B201" s="50"/>
      <c r="C201" s="50"/>
      <c r="D201" s="50"/>
      <c r="E201" s="24">
        <v>2</v>
      </c>
      <c r="F201" s="25" t="s">
        <v>110</v>
      </c>
      <c r="G201" s="26" t="s">
        <v>430</v>
      </c>
      <c r="H201" s="27" t="s">
        <v>111</v>
      </c>
      <c r="I201" s="24">
        <v>55.2</v>
      </c>
      <c r="J201" s="24">
        <v>55</v>
      </c>
      <c r="K201" s="24"/>
      <c r="L201" s="24">
        <v>27.555</v>
      </c>
      <c r="M201" s="24">
        <v>85.4</v>
      </c>
      <c r="N201" s="24">
        <f t="shared" si="7"/>
        <v>70.255</v>
      </c>
      <c r="O201" s="24" t="s">
        <v>621</v>
      </c>
      <c r="P201" s="24" t="s">
        <v>102</v>
      </c>
      <c r="Q201" s="24" t="s">
        <v>112</v>
      </c>
      <c r="R201" s="28"/>
    </row>
    <row r="202" spans="1:18" s="29" customFormat="1" ht="24.75" customHeight="1">
      <c r="A202" s="50"/>
      <c r="B202" s="50"/>
      <c r="C202" s="50"/>
      <c r="D202" s="50"/>
      <c r="E202" s="24">
        <v>3</v>
      </c>
      <c r="F202" s="25" t="s">
        <v>122</v>
      </c>
      <c r="G202" s="26" t="s">
        <v>429</v>
      </c>
      <c r="H202" s="27" t="s">
        <v>123</v>
      </c>
      <c r="I202" s="24">
        <v>55.2</v>
      </c>
      <c r="J202" s="24">
        <v>60</v>
      </c>
      <c r="K202" s="24"/>
      <c r="L202" s="24">
        <v>28.68</v>
      </c>
      <c r="M202" s="24">
        <v>81.6</v>
      </c>
      <c r="N202" s="24">
        <f t="shared" si="7"/>
        <v>69.47999999999999</v>
      </c>
      <c r="O202" s="24" t="s">
        <v>588</v>
      </c>
      <c r="P202" s="24" t="s">
        <v>461</v>
      </c>
      <c r="Q202" s="24" t="s">
        <v>124</v>
      </c>
      <c r="R202" s="28"/>
    </row>
    <row r="203" spans="1:18" s="29" customFormat="1" ht="24.75" customHeight="1">
      <c r="A203" s="49" t="s">
        <v>372</v>
      </c>
      <c r="B203" s="49" t="s">
        <v>614</v>
      </c>
      <c r="C203" s="49" t="s">
        <v>403</v>
      </c>
      <c r="D203" s="49">
        <v>4</v>
      </c>
      <c r="E203" s="24">
        <v>1</v>
      </c>
      <c r="F203" s="25" t="s">
        <v>25</v>
      </c>
      <c r="G203" s="26" t="s">
        <v>430</v>
      </c>
      <c r="H203" s="27" t="s">
        <v>26</v>
      </c>
      <c r="I203" s="24">
        <v>68</v>
      </c>
      <c r="J203" s="24">
        <v>59.5</v>
      </c>
      <c r="K203" s="24"/>
      <c r="L203" s="24">
        <v>32.087500000000006</v>
      </c>
      <c r="M203" s="24">
        <v>81.7</v>
      </c>
      <c r="N203" s="24">
        <f t="shared" si="7"/>
        <v>72.9375</v>
      </c>
      <c r="O203" s="24" t="s">
        <v>28</v>
      </c>
      <c r="P203" s="24" t="s">
        <v>27</v>
      </c>
      <c r="Q203" s="24" t="s">
        <v>573</v>
      </c>
      <c r="R203" s="28"/>
    </row>
    <row r="204" spans="1:18" s="29" customFormat="1" ht="24.75" customHeight="1">
      <c r="A204" s="50"/>
      <c r="B204" s="50"/>
      <c r="C204" s="50"/>
      <c r="D204" s="50"/>
      <c r="E204" s="24">
        <v>2</v>
      </c>
      <c r="F204" s="25" t="s">
        <v>794</v>
      </c>
      <c r="G204" s="26" t="s">
        <v>429</v>
      </c>
      <c r="H204" s="27" t="s">
        <v>795</v>
      </c>
      <c r="I204" s="24">
        <v>64</v>
      </c>
      <c r="J204" s="24">
        <v>64.5</v>
      </c>
      <c r="K204" s="24"/>
      <c r="L204" s="24">
        <v>32.112500000000004</v>
      </c>
      <c r="M204" s="24">
        <v>80.8</v>
      </c>
      <c r="N204" s="24">
        <f t="shared" si="7"/>
        <v>72.5125</v>
      </c>
      <c r="O204" s="24" t="s">
        <v>672</v>
      </c>
      <c r="P204" s="24" t="s">
        <v>612</v>
      </c>
      <c r="Q204" s="24" t="s">
        <v>573</v>
      </c>
      <c r="R204" s="28"/>
    </row>
    <row r="205" spans="1:18" s="29" customFormat="1" ht="24.75" customHeight="1">
      <c r="A205" s="50"/>
      <c r="B205" s="50"/>
      <c r="C205" s="50"/>
      <c r="D205" s="50"/>
      <c r="E205" s="24">
        <v>3</v>
      </c>
      <c r="F205" s="25" t="s">
        <v>86</v>
      </c>
      <c r="G205" s="26" t="s">
        <v>429</v>
      </c>
      <c r="H205" s="27" t="s">
        <v>87</v>
      </c>
      <c r="I205" s="24">
        <v>66.4</v>
      </c>
      <c r="J205" s="24">
        <v>56.5</v>
      </c>
      <c r="K205" s="24"/>
      <c r="L205" s="24">
        <v>30.972500000000004</v>
      </c>
      <c r="M205" s="24">
        <v>82.4</v>
      </c>
      <c r="N205" s="24">
        <f aca="true" t="shared" si="8" ref="N205:N217">L205+M205*0.5</f>
        <v>72.17250000000001</v>
      </c>
      <c r="O205" s="24" t="s">
        <v>593</v>
      </c>
      <c r="P205" s="24" t="s">
        <v>528</v>
      </c>
      <c r="Q205" s="24" t="s">
        <v>88</v>
      </c>
      <c r="R205" s="28"/>
    </row>
    <row r="206" spans="1:18" s="29" customFormat="1" ht="24.75" customHeight="1">
      <c r="A206" s="49" t="s">
        <v>372</v>
      </c>
      <c r="B206" s="49" t="s">
        <v>603</v>
      </c>
      <c r="C206" s="49" t="s">
        <v>373</v>
      </c>
      <c r="D206" s="49">
        <v>4</v>
      </c>
      <c r="E206" s="24">
        <v>1</v>
      </c>
      <c r="F206" s="25" t="s">
        <v>160</v>
      </c>
      <c r="G206" s="26" t="s">
        <v>429</v>
      </c>
      <c r="H206" s="27" t="s">
        <v>161</v>
      </c>
      <c r="I206" s="24">
        <v>53.6</v>
      </c>
      <c r="J206" s="24">
        <v>59</v>
      </c>
      <c r="K206" s="24"/>
      <c r="L206" s="24">
        <v>28.015</v>
      </c>
      <c r="M206" s="24">
        <v>84.4</v>
      </c>
      <c r="N206" s="24">
        <f t="shared" si="8"/>
        <v>70.215</v>
      </c>
      <c r="O206" s="24" t="s">
        <v>545</v>
      </c>
      <c r="P206" s="24" t="s">
        <v>625</v>
      </c>
      <c r="Q206" s="24" t="s">
        <v>162</v>
      </c>
      <c r="R206" s="28"/>
    </row>
    <row r="207" spans="1:18" s="29" customFormat="1" ht="24.75" customHeight="1">
      <c r="A207" s="50"/>
      <c r="B207" s="50"/>
      <c r="C207" s="50"/>
      <c r="D207" s="50"/>
      <c r="E207" s="24">
        <v>2</v>
      </c>
      <c r="F207" s="25" t="s">
        <v>134</v>
      </c>
      <c r="G207" s="26" t="s">
        <v>430</v>
      </c>
      <c r="H207" s="27" t="s">
        <v>135</v>
      </c>
      <c r="I207" s="24">
        <v>47.2</v>
      </c>
      <c r="J207" s="24">
        <v>62</v>
      </c>
      <c r="K207" s="24"/>
      <c r="L207" s="24">
        <v>26.930000000000003</v>
      </c>
      <c r="M207" s="24">
        <v>86.2</v>
      </c>
      <c r="N207" s="24">
        <f t="shared" si="8"/>
        <v>70.03</v>
      </c>
      <c r="O207" s="24" t="s">
        <v>638</v>
      </c>
      <c r="P207" s="24" t="s">
        <v>584</v>
      </c>
      <c r="Q207" s="24" t="s">
        <v>136</v>
      </c>
      <c r="R207" s="28"/>
    </row>
    <row r="208" spans="1:18" s="29" customFormat="1" ht="24.75" customHeight="1">
      <c r="A208" s="50"/>
      <c r="B208" s="50"/>
      <c r="C208" s="50"/>
      <c r="D208" s="50"/>
      <c r="E208" s="24">
        <v>3</v>
      </c>
      <c r="F208" s="25" t="s">
        <v>824</v>
      </c>
      <c r="G208" s="26" t="s">
        <v>430</v>
      </c>
      <c r="H208" s="27" t="s">
        <v>825</v>
      </c>
      <c r="I208" s="24">
        <v>52.8</v>
      </c>
      <c r="J208" s="24">
        <v>61.5</v>
      </c>
      <c r="K208" s="24"/>
      <c r="L208" s="24">
        <v>28.3575</v>
      </c>
      <c r="M208" s="24">
        <v>80.9</v>
      </c>
      <c r="N208" s="24">
        <f t="shared" si="8"/>
        <v>68.8075</v>
      </c>
      <c r="O208" s="24" t="s">
        <v>827</v>
      </c>
      <c r="P208" s="24" t="s">
        <v>411</v>
      </c>
      <c r="Q208" s="24" t="s">
        <v>826</v>
      </c>
      <c r="R208" s="28"/>
    </row>
    <row r="209" spans="1:18" s="29" customFormat="1" ht="24.75" customHeight="1">
      <c r="A209" s="50"/>
      <c r="B209" s="50"/>
      <c r="C209" s="50"/>
      <c r="D209" s="50"/>
      <c r="E209" s="24">
        <v>4</v>
      </c>
      <c r="F209" s="25" t="s">
        <v>191</v>
      </c>
      <c r="G209" s="26" t="s">
        <v>429</v>
      </c>
      <c r="H209" s="27" t="s">
        <v>192</v>
      </c>
      <c r="I209" s="24">
        <v>58.4</v>
      </c>
      <c r="J209" s="24">
        <v>54</v>
      </c>
      <c r="K209" s="24"/>
      <c r="L209" s="24">
        <v>28.21</v>
      </c>
      <c r="M209" s="24">
        <v>80.9</v>
      </c>
      <c r="N209" s="24">
        <f t="shared" si="8"/>
        <v>68.66</v>
      </c>
      <c r="O209" s="24" t="s">
        <v>588</v>
      </c>
      <c r="P209" s="24" t="s">
        <v>194</v>
      </c>
      <c r="Q209" s="24" t="s">
        <v>193</v>
      </c>
      <c r="R209" s="28"/>
    </row>
    <row r="210" spans="1:18" s="29" customFormat="1" ht="24.75" customHeight="1">
      <c r="A210" s="23" t="s">
        <v>409</v>
      </c>
      <c r="B210" s="23" t="s">
        <v>380</v>
      </c>
      <c r="C210" s="23" t="s">
        <v>410</v>
      </c>
      <c r="D210" s="23">
        <v>1</v>
      </c>
      <c r="E210" s="24">
        <v>1</v>
      </c>
      <c r="F210" s="25" t="s">
        <v>833</v>
      </c>
      <c r="G210" s="26" t="s">
        <v>429</v>
      </c>
      <c r="H210" s="27" t="s">
        <v>308</v>
      </c>
      <c r="I210" s="24">
        <v>64</v>
      </c>
      <c r="J210" s="24">
        <v>58.5</v>
      </c>
      <c r="K210" s="24"/>
      <c r="L210" s="24">
        <v>30.762500000000003</v>
      </c>
      <c r="M210" s="24">
        <v>80.8</v>
      </c>
      <c r="N210" s="24">
        <f t="shared" si="8"/>
        <v>71.1625</v>
      </c>
      <c r="O210" s="24" t="s">
        <v>635</v>
      </c>
      <c r="P210" s="24" t="s">
        <v>727</v>
      </c>
      <c r="Q210" s="24" t="s">
        <v>309</v>
      </c>
      <c r="R210" s="28"/>
    </row>
    <row r="211" spans="1:18" s="29" customFormat="1" ht="24.75" customHeight="1">
      <c r="A211" s="49" t="s">
        <v>699</v>
      </c>
      <c r="B211" s="49" t="s">
        <v>380</v>
      </c>
      <c r="C211" s="49" t="s">
        <v>700</v>
      </c>
      <c r="D211" s="49">
        <v>2</v>
      </c>
      <c r="E211" s="24">
        <v>1</v>
      </c>
      <c r="F211" s="25" t="s">
        <v>809</v>
      </c>
      <c r="G211" s="26" t="s">
        <v>430</v>
      </c>
      <c r="H211" s="27" t="s">
        <v>810</v>
      </c>
      <c r="I211" s="24">
        <v>58.4</v>
      </c>
      <c r="J211" s="24">
        <v>64</v>
      </c>
      <c r="K211" s="24"/>
      <c r="L211" s="24">
        <v>30.46</v>
      </c>
      <c r="M211" s="24">
        <v>81.6</v>
      </c>
      <c r="N211" s="24">
        <f t="shared" si="8"/>
        <v>71.25999999999999</v>
      </c>
      <c r="O211" s="24" t="s">
        <v>476</v>
      </c>
      <c r="P211" s="24" t="s">
        <v>290</v>
      </c>
      <c r="Q211" s="24" t="s">
        <v>811</v>
      </c>
      <c r="R211" s="28"/>
    </row>
    <row r="212" spans="1:18" s="29" customFormat="1" ht="24.75" customHeight="1">
      <c r="A212" s="50"/>
      <c r="B212" s="50"/>
      <c r="C212" s="50"/>
      <c r="D212" s="50"/>
      <c r="E212" s="24">
        <v>2</v>
      </c>
      <c r="F212" s="25" t="s">
        <v>697</v>
      </c>
      <c r="G212" s="26" t="s">
        <v>429</v>
      </c>
      <c r="H212" s="27" t="s">
        <v>698</v>
      </c>
      <c r="I212" s="24">
        <v>53.6</v>
      </c>
      <c r="J212" s="24">
        <v>64.5</v>
      </c>
      <c r="K212" s="24"/>
      <c r="L212" s="24">
        <v>29.252500000000005</v>
      </c>
      <c r="M212" s="24">
        <v>80.7</v>
      </c>
      <c r="N212" s="24">
        <f t="shared" si="8"/>
        <v>69.6025</v>
      </c>
      <c r="O212" s="24" t="s">
        <v>701</v>
      </c>
      <c r="P212" s="24" t="s">
        <v>102</v>
      </c>
      <c r="Q212" s="24" t="s">
        <v>573</v>
      </c>
      <c r="R212" s="28"/>
    </row>
    <row r="213" spans="1:18" s="29" customFormat="1" ht="24.75" customHeight="1">
      <c r="A213" s="23" t="s">
        <v>379</v>
      </c>
      <c r="B213" s="23" t="s">
        <v>380</v>
      </c>
      <c r="C213" s="23" t="s">
        <v>381</v>
      </c>
      <c r="D213" s="23">
        <v>1</v>
      </c>
      <c r="E213" s="24">
        <v>1</v>
      </c>
      <c r="F213" s="25" t="s">
        <v>237</v>
      </c>
      <c r="G213" s="26" t="s">
        <v>430</v>
      </c>
      <c r="H213" s="27" t="s">
        <v>238</v>
      </c>
      <c r="I213" s="24">
        <v>58.4</v>
      </c>
      <c r="J213" s="24">
        <v>59</v>
      </c>
      <c r="K213" s="24"/>
      <c r="L213" s="24">
        <v>29.335</v>
      </c>
      <c r="M213" s="24">
        <v>82.8</v>
      </c>
      <c r="N213" s="24">
        <f t="shared" si="8"/>
        <v>70.735</v>
      </c>
      <c r="O213" s="24" t="s">
        <v>240</v>
      </c>
      <c r="P213" s="24" t="s">
        <v>239</v>
      </c>
      <c r="Q213" s="24" t="s">
        <v>573</v>
      </c>
      <c r="R213" s="28"/>
    </row>
    <row r="214" spans="1:18" s="29" customFormat="1" ht="24.75" customHeight="1">
      <c r="A214" s="23" t="s">
        <v>525</v>
      </c>
      <c r="B214" s="23" t="s">
        <v>380</v>
      </c>
      <c r="C214" s="23" t="s">
        <v>526</v>
      </c>
      <c r="D214" s="23">
        <v>1</v>
      </c>
      <c r="E214" s="24">
        <v>1</v>
      </c>
      <c r="F214" s="25" t="s">
        <v>830</v>
      </c>
      <c r="G214" s="26" t="s">
        <v>429</v>
      </c>
      <c r="H214" s="27" t="s">
        <v>831</v>
      </c>
      <c r="I214" s="24">
        <v>68.8</v>
      </c>
      <c r="J214" s="24">
        <v>59</v>
      </c>
      <c r="K214" s="24"/>
      <c r="L214" s="24">
        <v>32.195</v>
      </c>
      <c r="M214" s="24">
        <v>80</v>
      </c>
      <c r="N214" s="24">
        <f t="shared" si="8"/>
        <v>72.195</v>
      </c>
      <c r="O214" s="24" t="s">
        <v>107</v>
      </c>
      <c r="P214" s="24" t="s">
        <v>832</v>
      </c>
      <c r="Q214" s="24" t="s">
        <v>573</v>
      </c>
      <c r="R214" s="28"/>
    </row>
    <row r="215" spans="1:18" s="29" customFormat="1" ht="24.75" customHeight="1">
      <c r="A215" s="23" t="s">
        <v>535</v>
      </c>
      <c r="B215" s="23" t="s">
        <v>380</v>
      </c>
      <c r="C215" s="23" t="s">
        <v>536</v>
      </c>
      <c r="D215" s="23">
        <v>1</v>
      </c>
      <c r="E215" s="24">
        <v>1</v>
      </c>
      <c r="F215" s="25" t="s">
        <v>970</v>
      </c>
      <c r="G215" s="26" t="s">
        <v>429</v>
      </c>
      <c r="H215" s="27" t="s">
        <v>971</v>
      </c>
      <c r="I215" s="24">
        <v>64.8</v>
      </c>
      <c r="J215" s="24">
        <v>61.5</v>
      </c>
      <c r="K215" s="24"/>
      <c r="L215" s="24">
        <v>31.6575</v>
      </c>
      <c r="M215" s="24">
        <v>83</v>
      </c>
      <c r="N215" s="24">
        <f t="shared" si="8"/>
        <v>73.1575</v>
      </c>
      <c r="O215" s="24" t="s">
        <v>560</v>
      </c>
      <c r="P215" s="24" t="s">
        <v>973</v>
      </c>
      <c r="Q215" s="24" t="s">
        <v>972</v>
      </c>
      <c r="R215" s="28"/>
    </row>
    <row r="216" spans="1:18" s="29" customFormat="1" ht="24.75" customHeight="1">
      <c r="A216" s="52" t="s">
        <v>433</v>
      </c>
      <c r="B216" s="52" t="s">
        <v>380</v>
      </c>
      <c r="C216" s="52" t="s">
        <v>434</v>
      </c>
      <c r="D216" s="52">
        <v>2</v>
      </c>
      <c r="E216" s="24">
        <v>1</v>
      </c>
      <c r="F216" s="25" t="s">
        <v>860</v>
      </c>
      <c r="G216" s="26" t="s">
        <v>429</v>
      </c>
      <c r="H216" s="27" t="s">
        <v>861</v>
      </c>
      <c r="I216" s="24">
        <v>67.2</v>
      </c>
      <c r="J216" s="24">
        <v>64</v>
      </c>
      <c r="K216" s="24"/>
      <c r="L216" s="24">
        <v>32.88</v>
      </c>
      <c r="M216" s="24">
        <v>83.2</v>
      </c>
      <c r="N216" s="24">
        <f t="shared" si="8"/>
        <v>74.48</v>
      </c>
      <c r="O216" s="24" t="s">
        <v>863</v>
      </c>
      <c r="P216" s="24" t="s">
        <v>862</v>
      </c>
      <c r="Q216" s="24" t="s">
        <v>573</v>
      </c>
      <c r="R216" s="28"/>
    </row>
    <row r="217" spans="1:18" s="29" customFormat="1" ht="24.75" customHeight="1">
      <c r="A217" s="52"/>
      <c r="B217" s="52"/>
      <c r="C217" s="52"/>
      <c r="D217" s="52"/>
      <c r="E217" s="24">
        <v>2</v>
      </c>
      <c r="F217" s="25" t="s">
        <v>936</v>
      </c>
      <c r="G217" s="26" t="s">
        <v>429</v>
      </c>
      <c r="H217" s="27" t="s">
        <v>937</v>
      </c>
      <c r="I217" s="24">
        <v>68</v>
      </c>
      <c r="J217" s="24">
        <v>57.5</v>
      </c>
      <c r="K217" s="24"/>
      <c r="L217" s="24">
        <v>31.637500000000003</v>
      </c>
      <c r="M217" s="24">
        <v>84.8</v>
      </c>
      <c r="N217" s="24">
        <f t="shared" si="8"/>
        <v>74.0375</v>
      </c>
      <c r="O217" s="24" t="s">
        <v>530</v>
      </c>
      <c r="P217" s="24" t="s">
        <v>528</v>
      </c>
      <c r="Q217" s="24" t="s">
        <v>938</v>
      </c>
      <c r="R217" s="28"/>
    </row>
  </sheetData>
  <sheetProtection formatCells="0" formatColumns="0" formatRows="0" insertColumns="0" insertRows="0" insertHyperlinks="0" deleteColumns="0" deleteRows="0" sort="0" autoFilter="0" pivotTables="0"/>
  <mergeCells count="226">
    <mergeCell ref="B176:B179"/>
    <mergeCell ref="B184:B186"/>
    <mergeCell ref="B206:B209"/>
    <mergeCell ref="A4:R4"/>
    <mergeCell ref="A109:R109"/>
    <mergeCell ref="C148:C149"/>
    <mergeCell ref="D148:D149"/>
    <mergeCell ref="C114:C117"/>
    <mergeCell ref="B114:B117"/>
    <mergeCell ref="C122:C124"/>
    <mergeCell ref="D140:D142"/>
    <mergeCell ref="D143:D144"/>
    <mergeCell ref="D216:D217"/>
    <mergeCell ref="D180:D183"/>
    <mergeCell ref="D150:D152"/>
    <mergeCell ref="C206:C209"/>
    <mergeCell ref="D172:D175"/>
    <mergeCell ref="D176:D179"/>
    <mergeCell ref="C211:C212"/>
    <mergeCell ref="D211:D212"/>
    <mergeCell ref="C184:C186"/>
    <mergeCell ref="C110:C113"/>
    <mergeCell ref="D110:D113"/>
    <mergeCell ref="A114:A117"/>
    <mergeCell ref="C118:C121"/>
    <mergeCell ref="D118:D121"/>
    <mergeCell ref="D114:D117"/>
    <mergeCell ref="B143:B144"/>
    <mergeCell ref="B148:B149"/>
    <mergeCell ref="A110:A113"/>
    <mergeCell ref="B110:B113"/>
    <mergeCell ref="B122:B124"/>
    <mergeCell ref="B133:B136"/>
    <mergeCell ref="B118:B121"/>
    <mergeCell ref="A118:A121"/>
    <mergeCell ref="A122:A124"/>
    <mergeCell ref="B145:B147"/>
    <mergeCell ref="D122:D124"/>
    <mergeCell ref="B211:B212"/>
    <mergeCell ref="A211:A212"/>
    <mergeCell ref="D137:D139"/>
    <mergeCell ref="C133:C136"/>
    <mergeCell ref="D133:D136"/>
    <mergeCell ref="A133:A136"/>
    <mergeCell ref="A143:A144"/>
    <mergeCell ref="C145:C147"/>
    <mergeCell ref="D145:D147"/>
    <mergeCell ref="A216:A217"/>
    <mergeCell ref="B216:B217"/>
    <mergeCell ref="C216:C217"/>
    <mergeCell ref="A137:A139"/>
    <mergeCell ref="B137:B139"/>
    <mergeCell ref="C137:C139"/>
    <mergeCell ref="C140:C142"/>
    <mergeCell ref="B140:B142"/>
    <mergeCell ref="A140:A142"/>
    <mergeCell ref="C143:C144"/>
    <mergeCell ref="A125:A128"/>
    <mergeCell ref="B129:B132"/>
    <mergeCell ref="C129:C132"/>
    <mergeCell ref="D129:D132"/>
    <mergeCell ref="A129:A132"/>
    <mergeCell ref="B125:B128"/>
    <mergeCell ref="C125:C128"/>
    <mergeCell ref="D125:D128"/>
    <mergeCell ref="A145:A147"/>
    <mergeCell ref="A161:A163"/>
    <mergeCell ref="C156:C160"/>
    <mergeCell ref="D156:D160"/>
    <mergeCell ref="B156:B160"/>
    <mergeCell ref="A156:A160"/>
    <mergeCell ref="C161:C163"/>
    <mergeCell ref="B161:B163"/>
    <mergeCell ref="A148:A149"/>
    <mergeCell ref="C150:C152"/>
    <mergeCell ref="B203:B205"/>
    <mergeCell ref="C203:C205"/>
    <mergeCell ref="D203:D205"/>
    <mergeCell ref="A203:A205"/>
    <mergeCell ref="B150:B152"/>
    <mergeCell ref="A150:A152"/>
    <mergeCell ref="A164:A167"/>
    <mergeCell ref="D161:D163"/>
    <mergeCell ref="A206:A209"/>
    <mergeCell ref="D206:D209"/>
    <mergeCell ref="C153:C155"/>
    <mergeCell ref="D153:D155"/>
    <mergeCell ref="B153:B155"/>
    <mergeCell ref="A153:A155"/>
    <mergeCell ref="C164:C167"/>
    <mergeCell ref="D164:D167"/>
    <mergeCell ref="B164:B167"/>
    <mergeCell ref="C172:C175"/>
    <mergeCell ref="A172:A175"/>
    <mergeCell ref="C168:C171"/>
    <mergeCell ref="D168:D171"/>
    <mergeCell ref="B168:B171"/>
    <mergeCell ref="A168:A171"/>
    <mergeCell ref="B172:B175"/>
    <mergeCell ref="A200:A202"/>
    <mergeCell ref="B180:B183"/>
    <mergeCell ref="A180:A183"/>
    <mergeCell ref="C190:C192"/>
    <mergeCell ref="B190:B192"/>
    <mergeCell ref="A190:A192"/>
    <mergeCell ref="C187:C189"/>
    <mergeCell ref="A184:A186"/>
    <mergeCell ref="C180:C183"/>
    <mergeCell ref="B200:B202"/>
    <mergeCell ref="A176:A179"/>
    <mergeCell ref="C176:C179"/>
    <mergeCell ref="C200:C202"/>
    <mergeCell ref="D200:D202"/>
    <mergeCell ref="D190:D192"/>
    <mergeCell ref="C196:C199"/>
    <mergeCell ref="D196:D199"/>
    <mergeCell ref="B196:B199"/>
    <mergeCell ref="D187:D189"/>
    <mergeCell ref="D184:D186"/>
    <mergeCell ref="B187:B189"/>
    <mergeCell ref="A193:A195"/>
    <mergeCell ref="D193:D195"/>
    <mergeCell ref="C193:C195"/>
    <mergeCell ref="B193:B195"/>
    <mergeCell ref="A187:A189"/>
    <mergeCell ref="A196:A199"/>
    <mergeCell ref="D82:D84"/>
    <mergeCell ref="C89:C90"/>
    <mergeCell ref="D89:D90"/>
    <mergeCell ref="B89:B90"/>
    <mergeCell ref="A89:A90"/>
    <mergeCell ref="C86:C87"/>
    <mergeCell ref="D86:D87"/>
    <mergeCell ref="B86:B87"/>
    <mergeCell ref="A86:A87"/>
    <mergeCell ref="D42:D43"/>
    <mergeCell ref="B39:B40"/>
    <mergeCell ref="C39:C40"/>
    <mergeCell ref="D39:D40"/>
    <mergeCell ref="C49:C50"/>
    <mergeCell ref="D49:D50"/>
    <mergeCell ref="B49:B50"/>
    <mergeCell ref="A49:A50"/>
    <mergeCell ref="B26:B28"/>
    <mergeCell ref="A82:A84"/>
    <mergeCell ref="B82:B84"/>
    <mergeCell ref="C82:C84"/>
    <mergeCell ref="A34:A36"/>
    <mergeCell ref="A39:A40"/>
    <mergeCell ref="C34:C36"/>
    <mergeCell ref="C42:C43"/>
    <mergeCell ref="B42:B43"/>
    <mergeCell ref="A42:A43"/>
    <mergeCell ref="A1:R1"/>
    <mergeCell ref="O2:O3"/>
    <mergeCell ref="P2:P3"/>
    <mergeCell ref="Q2:Q3"/>
    <mergeCell ref="A2:A3"/>
    <mergeCell ref="B2:B3"/>
    <mergeCell ref="C2:C3"/>
    <mergeCell ref="D11:D13"/>
    <mergeCell ref="R2:R3"/>
    <mergeCell ref="D2:D3"/>
    <mergeCell ref="F2:F3"/>
    <mergeCell ref="H2:H3"/>
    <mergeCell ref="I2:L2"/>
    <mergeCell ref="E2:E3"/>
    <mergeCell ref="G2:G3"/>
    <mergeCell ref="M2:M3"/>
    <mergeCell ref="N2:N3"/>
    <mergeCell ref="A11:A13"/>
    <mergeCell ref="B11:B13"/>
    <mergeCell ref="C11:C13"/>
    <mergeCell ref="A21:A22"/>
    <mergeCell ref="B21:B22"/>
    <mergeCell ref="C21:C22"/>
    <mergeCell ref="D21:D22"/>
    <mergeCell ref="C37:C38"/>
    <mergeCell ref="A26:A28"/>
    <mergeCell ref="D34:D36"/>
    <mergeCell ref="B34:B36"/>
    <mergeCell ref="D37:D38"/>
    <mergeCell ref="B37:B38"/>
    <mergeCell ref="A37:A38"/>
    <mergeCell ref="D26:D28"/>
    <mergeCell ref="C26:C28"/>
    <mergeCell ref="C47:C48"/>
    <mergeCell ref="D47:D48"/>
    <mergeCell ref="B47:B48"/>
    <mergeCell ref="A47:A48"/>
    <mergeCell ref="C54:C55"/>
    <mergeCell ref="D54:D55"/>
    <mergeCell ref="B54:B55"/>
    <mergeCell ref="A54:A55"/>
    <mergeCell ref="C59:C60"/>
    <mergeCell ref="D59:D60"/>
    <mergeCell ref="B59:B60"/>
    <mergeCell ref="A59:A60"/>
    <mergeCell ref="B64:B65"/>
    <mergeCell ref="C64:C65"/>
    <mergeCell ref="D64:D65"/>
    <mergeCell ref="A64:A65"/>
    <mergeCell ref="C62:C63"/>
    <mergeCell ref="D62:D63"/>
    <mergeCell ref="B62:B63"/>
    <mergeCell ref="A62:A63"/>
    <mergeCell ref="A72:A74"/>
    <mergeCell ref="C72:C74"/>
    <mergeCell ref="D72:D74"/>
    <mergeCell ref="B72:B74"/>
    <mergeCell ref="A80:A81"/>
    <mergeCell ref="C80:C81"/>
    <mergeCell ref="B80:B81"/>
    <mergeCell ref="D80:D81"/>
    <mergeCell ref="A95:A97"/>
    <mergeCell ref="C95:C97"/>
    <mergeCell ref="D95:D97"/>
    <mergeCell ref="B95:B97"/>
    <mergeCell ref="A92:A93"/>
    <mergeCell ref="B92:B93"/>
    <mergeCell ref="C92:C93"/>
    <mergeCell ref="D92:D93"/>
    <mergeCell ref="C99:C100"/>
    <mergeCell ref="D99:D100"/>
    <mergeCell ref="B99:B100"/>
    <mergeCell ref="A99:A100"/>
  </mergeCells>
  <printOptions horizontalCentered="1"/>
  <pageMargins left="0.3" right="0.29" top="0.3937007874015748" bottom="0.31496062992125984" header="0.18" footer="0.2755905511811024"/>
  <pageSetup horizontalDpi="600" verticalDpi="600" orientation="landscape" paperSize="9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2015-09-02T00:55:20Z</cp:lastPrinted>
  <dcterms:modified xsi:type="dcterms:W3CDTF">2015-09-11T10:30:18Z</dcterms:modified>
  <cp:category/>
  <cp:version/>
  <cp:contentType/>
  <cp:contentStatus/>
</cp:coreProperties>
</file>