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80" windowHeight="9075" activeTab="0"/>
  </bookViews>
  <sheets>
    <sheet name="Sheet1" sheetId="1" r:id="rId1"/>
  </sheets>
  <definedNames>
    <definedName name="_xlnm.Print_Area" localSheetId="0">'Sheet1'!$A$1:$Q$108</definedName>
  </definedNames>
  <calcPr fullCalcOnLoad="1"/>
</workbook>
</file>

<file path=xl/sharedStrings.xml><?xml version="1.0" encoding="utf-8"?>
<sst xmlns="http://schemas.openxmlformats.org/spreadsheetml/2006/main" count="954" uniqueCount="587">
  <si>
    <t>拟录用人员公示名单</t>
  </si>
  <si>
    <t>职位名称</t>
  </si>
  <si>
    <t>职位代码</t>
  </si>
  <si>
    <t>招考人数</t>
  </si>
  <si>
    <t>成绩排名</t>
  </si>
  <si>
    <t>性别</t>
  </si>
  <si>
    <t>准考证号</t>
  </si>
  <si>
    <t>笔     试</t>
  </si>
  <si>
    <t>面试</t>
  </si>
  <si>
    <t>毕业院校</t>
  </si>
  <si>
    <t>所学专业</t>
  </si>
  <si>
    <t>工作单位</t>
  </si>
  <si>
    <t>备注</t>
  </si>
  <si>
    <t>行测</t>
  </si>
  <si>
    <t>申论</t>
  </si>
  <si>
    <t>招录机关</t>
  </si>
  <si>
    <t>姓名</t>
  </si>
  <si>
    <t>综合成绩</t>
  </si>
  <si>
    <t>黄石市质量技术监督局稽查分局</t>
  </si>
  <si>
    <t>业务科科员</t>
  </si>
  <si>
    <t>2003003003001</t>
  </si>
  <si>
    <t>付琪</t>
  </si>
  <si>
    <t>女</t>
  </si>
  <si>
    <t>102426202518</t>
  </si>
  <si>
    <t>河北师范大学</t>
  </si>
  <si>
    <t>行政管理专业</t>
  </si>
  <si>
    <t>德丰投资发展有限公司</t>
  </si>
  <si>
    <t>2003003003002</t>
  </si>
  <si>
    <t>舒思维</t>
  </si>
  <si>
    <t>男</t>
  </si>
  <si>
    <t>102424702109</t>
  </si>
  <si>
    <t>湖北理工学院</t>
  </si>
  <si>
    <t>机械设计制造及自动化车辆工程</t>
  </si>
  <si>
    <t>湖北省黄石市阳新县浮屠镇公桥完小</t>
  </si>
  <si>
    <t>黄石市质量技术监督局城区分局</t>
  </si>
  <si>
    <t>办公室科员</t>
  </si>
  <si>
    <t>2003003003003</t>
  </si>
  <si>
    <t>葛超</t>
  </si>
  <si>
    <t>102421803011</t>
  </si>
  <si>
    <t>山东财经大学</t>
  </si>
  <si>
    <t>采购与供应管理</t>
  </si>
  <si>
    <t>河南省南阳市桐柏县毛集镇政府</t>
  </si>
  <si>
    <t>2003003003004</t>
  </si>
  <si>
    <t>阮瑞</t>
  </si>
  <si>
    <t>102422607514</t>
  </si>
  <si>
    <t>江西科技学院</t>
  </si>
  <si>
    <t>材料科学与工程</t>
  </si>
  <si>
    <t>黄冈市浠水县开发区洪山村</t>
  </si>
  <si>
    <t>2003003003005</t>
  </si>
  <si>
    <t>董光耀</t>
  </si>
  <si>
    <t>102423301801</t>
  </si>
  <si>
    <t>武汉理工大学华夏学院</t>
  </si>
  <si>
    <t>土木工程</t>
  </si>
  <si>
    <t>湖北城市职业学校</t>
  </si>
  <si>
    <t>2003003003006</t>
  </si>
  <si>
    <t>邓鑫</t>
  </si>
  <si>
    <t>102425400111</t>
  </si>
  <si>
    <t>武汉科技大学</t>
  </si>
  <si>
    <t>机械工程及其自动化</t>
  </si>
  <si>
    <t>咸宁厚福医疗装备有限公司</t>
  </si>
  <si>
    <t>黄石市质量技术监督局行政许可分局</t>
  </si>
  <si>
    <t>2003003003007</t>
  </si>
  <si>
    <t>石海波</t>
  </si>
  <si>
    <t>102423003626</t>
  </si>
  <si>
    <t>南通大学机械工程学院</t>
  </si>
  <si>
    <t>机械工程及自动化</t>
  </si>
  <si>
    <t>黄石东贝电器股份有限公司</t>
  </si>
  <si>
    <t>2003003003008</t>
  </si>
  <si>
    <t>郑智文</t>
  </si>
  <si>
    <t>102422105029</t>
  </si>
  <si>
    <t>武汉生物工程学院</t>
  </si>
  <si>
    <t>制药工程</t>
  </si>
  <si>
    <t>李时珍医药集团有限公司</t>
  </si>
  <si>
    <t>阳新县质量技术监督局</t>
  </si>
  <si>
    <t>2003003003009</t>
  </si>
  <si>
    <t>高琳</t>
  </si>
  <si>
    <t>102421204030</t>
  </si>
  <si>
    <t>华中科技大学武昌分校</t>
  </si>
  <si>
    <t>会计学</t>
  </si>
  <si>
    <t>无</t>
  </si>
  <si>
    <t>丹江口市质量技术监督局</t>
  </si>
  <si>
    <t>标准化科科员</t>
  </si>
  <si>
    <t>2003003004001</t>
  </si>
  <si>
    <t>谢潭舟</t>
  </si>
  <si>
    <t>102423715808</t>
  </si>
  <si>
    <t>武汉东湖学院</t>
  </si>
  <si>
    <t>金融管理与实务</t>
  </si>
  <si>
    <t>郧西县质量技术监督局</t>
  </si>
  <si>
    <t>2003003004002</t>
  </si>
  <si>
    <t>雷裕铃</t>
  </si>
  <si>
    <t>102423209518</t>
  </si>
  <si>
    <t>湖北经济学院</t>
  </si>
  <si>
    <t>金融学</t>
  </si>
  <si>
    <t>中国农业发展银行郧西县支行</t>
  </si>
  <si>
    <t>竹溪县质量技术监督局</t>
  </si>
  <si>
    <t>稽查分局科员</t>
  </si>
  <si>
    <t>2003003004003</t>
  </si>
  <si>
    <t>廖玉鑫</t>
  </si>
  <si>
    <t>102423311902</t>
  </si>
  <si>
    <t>武汉工程大学邮电与信息工程学院</t>
  </si>
  <si>
    <t>高分子材料与工程</t>
  </si>
  <si>
    <t>深圳丰盛复合材料有限公司</t>
  </si>
  <si>
    <t>2003003004004</t>
  </si>
  <si>
    <t>阮涛</t>
  </si>
  <si>
    <t>102423103306</t>
  </si>
  <si>
    <t>西安理工大学</t>
  </si>
  <si>
    <t>自动化</t>
  </si>
  <si>
    <t>竹溪县人力资源和社会保障局</t>
  </si>
  <si>
    <t>2003003004005</t>
  </si>
  <si>
    <t>吴琼</t>
  </si>
  <si>
    <t>102424203723</t>
  </si>
  <si>
    <t>中国地质大学江城学院</t>
  </si>
  <si>
    <t>机械设计制造及其自动化</t>
  </si>
  <si>
    <t>竹溪县城关镇人民政府</t>
  </si>
  <si>
    <t>2003003004006</t>
  </si>
  <si>
    <t>洪泓</t>
  </si>
  <si>
    <t>102423019822</t>
  </si>
  <si>
    <t>中央广播电视大学</t>
  </si>
  <si>
    <t>法学</t>
  </si>
  <si>
    <t>湖北省十堰市竹溪县桃源乡人社服务中心</t>
  </si>
  <si>
    <t>竹山县质量技术监督局</t>
  </si>
  <si>
    <t>产品监督科科员</t>
  </si>
  <si>
    <t>2003003004007</t>
  </si>
  <si>
    <t>桑小同</t>
  </si>
  <si>
    <t>102422602727</t>
  </si>
  <si>
    <t>武汉长江工商学院（现武汉工商学院）</t>
  </si>
  <si>
    <t>法律</t>
  </si>
  <si>
    <t>湖北省十堰市竹山县城关镇桥东村委会</t>
  </si>
  <si>
    <t>质量管理科科员</t>
  </si>
  <si>
    <t>2003003004008</t>
  </si>
  <si>
    <t>刘淳</t>
  </si>
  <si>
    <t>102425001927</t>
  </si>
  <si>
    <t>工程管理</t>
  </si>
  <si>
    <t>2003003004009</t>
  </si>
  <si>
    <t>凌云霄</t>
  </si>
  <si>
    <t>102421304015</t>
  </si>
  <si>
    <t>中国地质大学长城学院</t>
  </si>
  <si>
    <t>宝石及材料工艺学</t>
  </si>
  <si>
    <t>老河口市质量技术监督局</t>
  </si>
  <si>
    <t>2003003005001</t>
  </si>
  <si>
    <t>杨雪瑞</t>
  </si>
  <si>
    <t>102425706130</t>
  </si>
  <si>
    <t>武汉纺织大学</t>
  </si>
  <si>
    <t>2003003005002</t>
  </si>
  <si>
    <t>李奇</t>
  </si>
  <si>
    <t>102423017714</t>
  </si>
  <si>
    <t>江南大学</t>
  </si>
  <si>
    <t>计算机科学与技术</t>
  </si>
  <si>
    <t>宜城市质量技术监督局</t>
  </si>
  <si>
    <t>2003003005003</t>
  </si>
  <si>
    <t>张楚</t>
  </si>
  <si>
    <t>102420501930</t>
  </si>
  <si>
    <t>河南农业大学文法学院</t>
  </si>
  <si>
    <t>行政管理</t>
  </si>
  <si>
    <t>综合业务科员</t>
  </si>
  <si>
    <t>2003003005004</t>
  </si>
  <si>
    <t>马楠</t>
  </si>
  <si>
    <t>102424200603</t>
  </si>
  <si>
    <t>四川理工学院</t>
  </si>
  <si>
    <t>过程装备与控制工程</t>
  </si>
  <si>
    <t>南漳县质量技术监督局</t>
  </si>
  <si>
    <t>2003003005005</t>
  </si>
  <si>
    <t>黄付琛</t>
  </si>
  <si>
    <t>102422611504</t>
  </si>
  <si>
    <t>湖北第二师范学院</t>
  </si>
  <si>
    <t>公共事业管理</t>
  </si>
  <si>
    <t>保康县质量技术监督局</t>
  </si>
  <si>
    <t>2003003005006</t>
  </si>
  <si>
    <t>唐孟莹</t>
  </si>
  <si>
    <t>102423307909</t>
  </si>
  <si>
    <t>湖北工业大学工程技术学院</t>
  </si>
  <si>
    <t>信息管理与信息系统</t>
  </si>
  <si>
    <t>长阳土家族自治县质量技术监督局</t>
  </si>
  <si>
    <t>财务科科员</t>
  </si>
  <si>
    <t>2003003006001</t>
  </si>
  <si>
    <t>覃婷婷</t>
  </si>
  <si>
    <t>102422102106</t>
  </si>
  <si>
    <t>湖北民族学院</t>
  </si>
  <si>
    <t>广播电视新闻学</t>
  </si>
  <si>
    <t>2003003006002</t>
  </si>
  <si>
    <t>覃靖</t>
  </si>
  <si>
    <t>102422609802</t>
  </si>
  <si>
    <t>武汉理工大学</t>
  </si>
  <si>
    <t>外国语言学及应用语言学</t>
  </si>
  <si>
    <t>当阳市质量技术监督局</t>
  </si>
  <si>
    <t>法规科科员</t>
  </si>
  <si>
    <t>2003003006003</t>
  </si>
  <si>
    <t>唐咪</t>
  </si>
  <si>
    <t>102421802219</t>
  </si>
  <si>
    <t>三峡大学</t>
  </si>
  <si>
    <t>湖北百思特律师事务所</t>
  </si>
  <si>
    <t>秭归县质量技术监督局</t>
  </si>
  <si>
    <t>2003003006004</t>
  </si>
  <si>
    <t>余梦婷</t>
  </si>
  <si>
    <t>102423011409</t>
  </si>
  <si>
    <t>生物工程</t>
  </si>
  <si>
    <t>2003003006005</t>
  </si>
  <si>
    <t>瞿翠</t>
  </si>
  <si>
    <t>102424401116</t>
  </si>
  <si>
    <t>武汉大学珞珈学院</t>
  </si>
  <si>
    <t>枝江市质量技术监督局</t>
  </si>
  <si>
    <t>质量科科员</t>
  </si>
  <si>
    <t>2003003006006</t>
  </si>
  <si>
    <t>嵇道静</t>
  </si>
  <si>
    <t>102424701109</t>
  </si>
  <si>
    <t>南京航空航天大学金城学院</t>
  </si>
  <si>
    <t>工业工程</t>
  </si>
  <si>
    <t>江苏安环职业健康技术服务有限公司</t>
  </si>
  <si>
    <t>特监科科员</t>
  </si>
  <si>
    <t>2003003006007</t>
  </si>
  <si>
    <t>杨乐</t>
  </si>
  <si>
    <t>102421305914</t>
  </si>
  <si>
    <t>宜昌市质量技术监督局稽查分局</t>
  </si>
  <si>
    <t>执法监管岗位科员1</t>
  </si>
  <si>
    <t>2003003006008</t>
  </si>
  <si>
    <t>姚瑶</t>
  </si>
  <si>
    <t>102424404826</t>
  </si>
  <si>
    <t>湖北工业大学</t>
  </si>
  <si>
    <t>机械设计制造及自动化</t>
  </si>
  <si>
    <t>唐剑雄</t>
  </si>
  <si>
    <t>102421412823</t>
  </si>
  <si>
    <t>武汉科技大学城市学院</t>
  </si>
  <si>
    <t>机械设计制作及其自动化</t>
  </si>
  <si>
    <t>执法监管岗位科员2</t>
  </si>
  <si>
    <t>2003003006009</t>
  </si>
  <si>
    <t>王浩</t>
  </si>
  <si>
    <t>102421703530</t>
  </si>
  <si>
    <t>中南大学</t>
  </si>
  <si>
    <t>粉体材料科学与工程</t>
  </si>
  <si>
    <t>执法监管岗位科员3</t>
  </si>
  <si>
    <t>2003003006010</t>
  </si>
  <si>
    <t>孙蔚</t>
  </si>
  <si>
    <t>102421404304</t>
  </si>
  <si>
    <t>电气工程及其自动化</t>
  </si>
  <si>
    <t>湖北厚生祥茶业有限公司</t>
  </si>
  <si>
    <t>宜昌市纤维检验局</t>
  </si>
  <si>
    <t>检测设备维护岗位科员</t>
  </si>
  <si>
    <t>2003003006011</t>
  </si>
  <si>
    <t>陈力</t>
  </si>
  <si>
    <t>102425704402</t>
  </si>
  <si>
    <t>车辆工程（发动机，机械设计等）</t>
  </si>
  <si>
    <t>质量管理岗位科员</t>
  </si>
  <si>
    <t>2003003006012</t>
  </si>
  <si>
    <t>曹思博</t>
  </si>
  <si>
    <t>102421600520</t>
  </si>
  <si>
    <t>江南大学商学院管理科学工程系</t>
  </si>
  <si>
    <t>纤维检验岗位科员</t>
  </si>
  <si>
    <t>2003003006013</t>
  </si>
  <si>
    <t>皮源炜</t>
  </si>
  <si>
    <t>102426102812</t>
  </si>
  <si>
    <t>天津大学</t>
  </si>
  <si>
    <t>通信工程</t>
  </si>
  <si>
    <t>宜昌市夷陵区网格监管中心</t>
  </si>
  <si>
    <t>宜昌市夷陵区质量技术监督局稽查分局</t>
  </si>
  <si>
    <t>行政执法科员</t>
  </si>
  <si>
    <t>2003003006014</t>
  </si>
  <si>
    <t>罗霁雯</t>
  </si>
  <si>
    <t>102424102130</t>
  </si>
  <si>
    <t>中南财经政法大学武汉学院</t>
  </si>
  <si>
    <t>宜昌市猇亭区古老背街道办事处</t>
  </si>
  <si>
    <t>特种设备监管科员</t>
  </si>
  <si>
    <t>2003003006015</t>
  </si>
  <si>
    <t>徐鹏程</t>
  </si>
  <si>
    <t>102422003014</t>
  </si>
  <si>
    <t>远安县质量技术监督局稽查分局</t>
  </si>
  <si>
    <t>稽查岗位科员</t>
  </si>
  <si>
    <t>2003003006016</t>
  </si>
  <si>
    <t>杨婷</t>
  </si>
  <si>
    <t>102421407129</t>
  </si>
  <si>
    <t>中国政法大学</t>
  </si>
  <si>
    <t>五峰土家族自治县质量技术监督局稽查分局</t>
  </si>
  <si>
    <t>2003003006017</t>
  </si>
  <si>
    <t>罗灿</t>
  </si>
  <si>
    <t>102422600916</t>
  </si>
  <si>
    <t>内蒙古农业大学</t>
  </si>
  <si>
    <t>包装工程</t>
  </si>
  <si>
    <t>长阳土家族自治县质量技术监督局稽查分局</t>
  </si>
  <si>
    <t>执法岗位科员</t>
  </si>
  <si>
    <t>2003003006018</t>
  </si>
  <si>
    <t>杜海枫</t>
  </si>
  <si>
    <t>102423315313</t>
  </si>
  <si>
    <t>秭归县质量技术监督局稽查分局</t>
  </si>
  <si>
    <t>2003003006019</t>
  </si>
  <si>
    <t>宋浩</t>
  </si>
  <si>
    <t>102423304811</t>
  </si>
  <si>
    <t>三峡大学科技学院</t>
  </si>
  <si>
    <t>水利水电工程</t>
  </si>
  <si>
    <t>2003003006020</t>
  </si>
  <si>
    <t>余蓓</t>
  </si>
  <si>
    <t>102425301315</t>
  </si>
  <si>
    <t>武汉工程大学</t>
  </si>
  <si>
    <t>化工过程机械</t>
  </si>
  <si>
    <t>荆州市质量技术监督局</t>
  </si>
  <si>
    <t>计财科科员</t>
  </si>
  <si>
    <t>2003003007001</t>
  </si>
  <si>
    <t>熊小雪</t>
  </si>
  <si>
    <t>102423016114</t>
  </si>
  <si>
    <t>2003003007002</t>
  </si>
  <si>
    <t>黄园钧</t>
  </si>
  <si>
    <t>102421202430</t>
  </si>
  <si>
    <t>中国青年政治学院</t>
  </si>
  <si>
    <t>法律硕士（法学）</t>
  </si>
  <si>
    <t>江陵县质量技术监督局</t>
  </si>
  <si>
    <t>2003003007003</t>
  </si>
  <si>
    <t>郑静</t>
  </si>
  <si>
    <t>102423306923</t>
  </si>
  <si>
    <t>长江大学文理学院</t>
  </si>
  <si>
    <t>2003003007004</t>
  </si>
  <si>
    <t>陈雪</t>
  </si>
  <si>
    <t>102423314320</t>
  </si>
  <si>
    <t>长江大学</t>
  </si>
  <si>
    <t>洪湖市质量技术监督局</t>
  </si>
  <si>
    <t>2003003007005</t>
  </si>
  <si>
    <t>杨勇</t>
  </si>
  <si>
    <t>102422103011</t>
  </si>
  <si>
    <t>安徽工程大学</t>
  </si>
  <si>
    <t>2003003007006</t>
  </si>
  <si>
    <t>刘启</t>
  </si>
  <si>
    <t>102422309611</t>
  </si>
  <si>
    <t>湖北警官学院</t>
  </si>
  <si>
    <t>京山县质量技术监督局</t>
  </si>
  <si>
    <t>2003003008001</t>
  </si>
  <si>
    <t>杨媚</t>
  </si>
  <si>
    <t>102422105414</t>
  </si>
  <si>
    <t>2003003008002</t>
  </si>
  <si>
    <t>陈书航</t>
  </si>
  <si>
    <t>102424100427</t>
  </si>
  <si>
    <t>鄂州市质量技术监督局</t>
  </si>
  <si>
    <t>计划财务科科员</t>
  </si>
  <si>
    <t>2003003009001</t>
  </si>
  <si>
    <t>杨小聪</t>
  </si>
  <si>
    <t>102424800807</t>
  </si>
  <si>
    <t>随州市建设银行</t>
  </si>
  <si>
    <t>红安县质量技术监督局</t>
  </si>
  <si>
    <t>质量股科员</t>
  </si>
  <si>
    <t>2003003011001</t>
  </si>
  <si>
    <t>刘迪</t>
  </si>
  <si>
    <t>102426102212</t>
  </si>
  <si>
    <t>湖北师范学院文理学院</t>
  </si>
  <si>
    <t>英语</t>
  </si>
  <si>
    <t>2003003011002</t>
  </si>
  <si>
    <t>南英</t>
  </si>
  <si>
    <t>102423021715</t>
  </si>
  <si>
    <t>黄冈师范学院</t>
  </si>
  <si>
    <t>政治学与行政学</t>
  </si>
  <si>
    <t>咸宁市质量技术监督局</t>
  </si>
  <si>
    <t>法制科科员</t>
  </si>
  <si>
    <t>2003003012001</t>
  </si>
  <si>
    <t>102421307222</t>
  </si>
  <si>
    <t>孔坊中学</t>
  </si>
  <si>
    <t>咸宁市质量技术监督局咸安区分局</t>
  </si>
  <si>
    <t>监督科（法规科）科员</t>
  </si>
  <si>
    <t>2003003012002</t>
  </si>
  <si>
    <t>杨帆</t>
  </si>
  <si>
    <t>102423317516</t>
  </si>
  <si>
    <t>湖北大学</t>
  </si>
  <si>
    <t>嘉鱼县质量技术监督局</t>
  </si>
  <si>
    <t>质量科、标准科科员</t>
  </si>
  <si>
    <t>2003003012003</t>
  </si>
  <si>
    <t>陈莹</t>
  </si>
  <si>
    <t>102423900815</t>
  </si>
  <si>
    <t>郭彬彬</t>
  </si>
  <si>
    <t>102423208608</t>
  </si>
  <si>
    <t>中央司法警官学院</t>
  </si>
  <si>
    <t>2003003012004</t>
  </si>
  <si>
    <t>雷蕾</t>
  </si>
  <si>
    <t>102423203813</t>
  </si>
  <si>
    <t>中南财经政法大学</t>
  </si>
  <si>
    <t>会计</t>
  </si>
  <si>
    <t>赤壁市质量技术监督局</t>
  </si>
  <si>
    <t>2003003012005</t>
  </si>
  <si>
    <t>何梦</t>
  </si>
  <si>
    <t>102423319027</t>
  </si>
  <si>
    <t>会计（注册会计师方向）</t>
  </si>
  <si>
    <t>武汉公交置业公司</t>
  </si>
  <si>
    <t>2003003012006</t>
  </si>
  <si>
    <t>邱露</t>
  </si>
  <si>
    <t>102422002221</t>
  </si>
  <si>
    <t>江汉大学文理学院</t>
  </si>
  <si>
    <t>通城县质量技术监督局</t>
  </si>
  <si>
    <t>2003003012007</t>
  </si>
  <si>
    <t>渊博</t>
  </si>
  <si>
    <t>102423205026</t>
  </si>
  <si>
    <t>洛阳师范学院</t>
  </si>
  <si>
    <t>通山县质量技术监督局</t>
  </si>
  <si>
    <t>2003003012008</t>
  </si>
  <si>
    <t>毛惠君</t>
  </si>
  <si>
    <t>102423016518</t>
  </si>
  <si>
    <t>统计学</t>
  </si>
  <si>
    <t>通山县统计局</t>
  </si>
  <si>
    <t>2003003012009</t>
  </si>
  <si>
    <t>阮云华</t>
  </si>
  <si>
    <t>102423105826</t>
  </si>
  <si>
    <t>湖北省通山县城市管理执法局</t>
  </si>
  <si>
    <t>刘虹丽</t>
  </si>
  <si>
    <t>102425705802</t>
  </si>
  <si>
    <t>南阳理工学院</t>
  </si>
  <si>
    <t>青岛润泰事业有限公司沈阳分公司</t>
  </si>
  <si>
    <t>咸宁市纤维检验局</t>
  </si>
  <si>
    <t>2003003012010</t>
  </si>
  <si>
    <t>董泽烨</t>
  </si>
  <si>
    <t>102425908303</t>
  </si>
  <si>
    <t>云南财经大学</t>
  </si>
  <si>
    <t>数学与应用数学</t>
  </si>
  <si>
    <t>随州市质量技术监督局</t>
  </si>
  <si>
    <t>2003003013001</t>
  </si>
  <si>
    <t>102424503801</t>
  </si>
  <si>
    <t>汉语言文学</t>
  </si>
  <si>
    <t>2003003013002</t>
  </si>
  <si>
    <t>汪师宇</t>
  </si>
  <si>
    <t>102426104420</t>
  </si>
  <si>
    <t>财务管理</t>
  </si>
  <si>
    <t>监督科科员</t>
  </si>
  <si>
    <t>2003003013003</t>
  </si>
  <si>
    <t>马子涵</t>
  </si>
  <si>
    <t>102423304927</t>
  </si>
  <si>
    <t>沈阳师范大学</t>
  </si>
  <si>
    <t>法学（国际经济法方向）</t>
  </si>
  <si>
    <t>广水农商行</t>
  </si>
  <si>
    <t>人事科科员</t>
  </si>
  <si>
    <t>2003003013004</t>
  </si>
  <si>
    <t>王璇</t>
  </si>
  <si>
    <t>102422305417</t>
  </si>
  <si>
    <t>集美大学</t>
  </si>
  <si>
    <t>应用心理学</t>
  </si>
  <si>
    <t>随州市质量技术监督局稽查分局</t>
  </si>
  <si>
    <t>2003003013005</t>
  </si>
  <si>
    <t>葛东生</t>
  </si>
  <si>
    <t>102424002412</t>
  </si>
  <si>
    <t>安阳工学院</t>
  </si>
  <si>
    <t>化学工程与工艺</t>
  </si>
  <si>
    <t>2003003013006</t>
  </si>
  <si>
    <t>张星火</t>
  </si>
  <si>
    <t>102421413325</t>
  </si>
  <si>
    <t>华中农业大学楚天学院</t>
  </si>
  <si>
    <t>食品科学与工程(食品安全与检测)</t>
  </si>
  <si>
    <t>随州市建筑市场管理站</t>
  </si>
  <si>
    <t>随州市质量技术监督局城区分局</t>
  </si>
  <si>
    <t>2003003013007</t>
  </si>
  <si>
    <t>102423108821</t>
  </si>
  <si>
    <t>汽车服务工程</t>
  </si>
  <si>
    <t>随州市纤维检验局</t>
  </si>
  <si>
    <t>2003003013008</t>
  </si>
  <si>
    <t>冯晓虎</t>
  </si>
  <si>
    <t>102426300922</t>
  </si>
  <si>
    <t>长江大学管理学院</t>
  </si>
  <si>
    <t>会计学专业</t>
  </si>
  <si>
    <t>随州市曾都区文峰社区居委会</t>
  </si>
  <si>
    <t>2003003013009</t>
  </si>
  <si>
    <t>黄毅灿</t>
  </si>
  <si>
    <t>102420602722</t>
  </si>
  <si>
    <t>武汉纺织大学外经贸学院</t>
  </si>
  <si>
    <t>纺织工程</t>
  </si>
  <si>
    <t>2003003013010</t>
  </si>
  <si>
    <t>汪泉</t>
  </si>
  <si>
    <t>102422604014</t>
  </si>
  <si>
    <t>武汉工业学院</t>
  </si>
  <si>
    <t>工商管理</t>
  </si>
  <si>
    <t>富士康（武汉）科技集团</t>
  </si>
  <si>
    <t>随县质量技术监督局</t>
  </si>
  <si>
    <t>2003003013011</t>
  </si>
  <si>
    <t>何梦醒</t>
  </si>
  <si>
    <t>102423714107</t>
  </si>
  <si>
    <t>2003003013012</t>
  </si>
  <si>
    <t>金楚莲</t>
  </si>
  <si>
    <t>102422613611</t>
  </si>
  <si>
    <t>青岛啤酒（随州）有限公司</t>
  </si>
  <si>
    <t>2003003013013</t>
  </si>
  <si>
    <t>朱虹锦</t>
  </si>
  <si>
    <t>102422606428</t>
  </si>
  <si>
    <t>2003003013014</t>
  </si>
  <si>
    <t>颜冰灿</t>
  </si>
  <si>
    <t>102426109123</t>
  </si>
  <si>
    <t>华中科技大学</t>
  </si>
  <si>
    <t>测控技术与仪器</t>
  </si>
  <si>
    <t>恩施州质量技术监督局</t>
  </si>
  <si>
    <t>2003003014001</t>
  </si>
  <si>
    <t>程义竣</t>
  </si>
  <si>
    <t>102423308806</t>
  </si>
  <si>
    <t>浙江嘉兴学院</t>
  </si>
  <si>
    <t>行政许可分局科员</t>
  </si>
  <si>
    <t>2003003014002</t>
  </si>
  <si>
    <t>唐璐</t>
  </si>
  <si>
    <t>102423026330</t>
  </si>
  <si>
    <t>巴东县城乡居民社会养老保险管理局</t>
  </si>
  <si>
    <t>城区分局科员</t>
  </si>
  <si>
    <t>2003003014003</t>
  </si>
  <si>
    <t>张羽</t>
  </si>
  <si>
    <t>102423305210</t>
  </si>
  <si>
    <t>山东大学（威海）</t>
  </si>
  <si>
    <t>利川市质量技术监督局</t>
  </si>
  <si>
    <t>2003003014004</t>
  </si>
  <si>
    <t>刘哲蓉</t>
  </si>
  <si>
    <t>102423304504</t>
  </si>
  <si>
    <t>化学</t>
  </si>
  <si>
    <t>湖北省恩施市红土乡石灰窑初级中学</t>
  </si>
  <si>
    <t>李相臣</t>
  </si>
  <si>
    <t>102423107025</t>
  </si>
  <si>
    <t>北京联合大学</t>
  </si>
  <si>
    <t>信息管理与信息技术</t>
  </si>
  <si>
    <t>咸丰县质量技术监督局</t>
  </si>
  <si>
    <t>2003003014005</t>
  </si>
  <si>
    <t>周欢</t>
  </si>
  <si>
    <t>102422310102</t>
  </si>
  <si>
    <t>武汉工程职业技术学院</t>
  </si>
  <si>
    <t>冶金技术</t>
  </si>
  <si>
    <t>武汉钢铁股份有限公司</t>
  </si>
  <si>
    <t>2003003014006</t>
  </si>
  <si>
    <t>徐丹</t>
  </si>
  <si>
    <t>102421301012</t>
  </si>
  <si>
    <t>采矿工程</t>
  </si>
  <si>
    <t>中国黄金集团</t>
  </si>
  <si>
    <t>宣恩县质量技术监督局</t>
  </si>
  <si>
    <t>2003003014007</t>
  </si>
  <si>
    <t>庹涛</t>
  </si>
  <si>
    <t>102426204720</t>
  </si>
  <si>
    <t>2003003014008</t>
  </si>
  <si>
    <t>陈杭</t>
  </si>
  <si>
    <t>102423007016</t>
  </si>
  <si>
    <t>武汉工商学院</t>
  </si>
  <si>
    <t>鹤峰县质量技术监督局</t>
  </si>
  <si>
    <t>特种设备安全监察科科员</t>
  </si>
  <si>
    <t>2003003014009</t>
  </si>
  <si>
    <t>杨浩</t>
  </si>
  <si>
    <t>102421308710</t>
  </si>
  <si>
    <t>湖北省恩施市白果乡</t>
  </si>
  <si>
    <t>2003003014010</t>
  </si>
  <si>
    <t>章正伟</t>
  </si>
  <si>
    <t>102424202111</t>
  </si>
  <si>
    <t>武汉大学</t>
  </si>
  <si>
    <t>湖北省鹤峰县人民法院</t>
  </si>
  <si>
    <t>2003003014011</t>
  </si>
  <si>
    <t>朱宸旭</t>
  </si>
  <si>
    <t>102424701510</t>
  </si>
  <si>
    <t>山东化工职业学院</t>
  </si>
  <si>
    <t>电气自动化技术</t>
  </si>
  <si>
    <t>巴东县质量技术监督局</t>
  </si>
  <si>
    <t>2003003014012</t>
  </si>
  <si>
    <t>刘晓伟</t>
  </si>
  <si>
    <t>102424304623</t>
  </si>
  <si>
    <t>四川省德阳市广汉市国土资源局</t>
  </si>
  <si>
    <t>2003003014013</t>
  </si>
  <si>
    <t>鲁春丽</t>
  </si>
  <si>
    <t>102422610430</t>
  </si>
  <si>
    <t>中南民族大学工商学院</t>
  </si>
  <si>
    <t>巴东县民族宗教事务局</t>
  </si>
  <si>
    <t>2003003014014</t>
  </si>
  <si>
    <t>向溦</t>
  </si>
  <si>
    <t>102423200705</t>
  </si>
  <si>
    <t>工程造价</t>
  </si>
  <si>
    <t>2003003014015</t>
  </si>
  <si>
    <t>胡庆坤</t>
  </si>
  <si>
    <t>102421303621</t>
  </si>
  <si>
    <t>资源环境与城乡规划管理</t>
  </si>
  <si>
    <t>巴东县劳动就业培训中心</t>
  </si>
  <si>
    <t>田明辉</t>
  </si>
  <si>
    <t>102421905104</t>
  </si>
  <si>
    <t>四川大学</t>
  </si>
  <si>
    <t>轻化工程</t>
  </si>
  <si>
    <t>仙桃市质量技术监督局</t>
  </si>
  <si>
    <t>2003003015001</t>
  </si>
  <si>
    <t>王志超</t>
  </si>
  <si>
    <t>102421403928</t>
  </si>
  <si>
    <t>华科技大学武昌分校</t>
  </si>
  <si>
    <t>新闻学</t>
  </si>
  <si>
    <t>天门市舆情应急指挥中心</t>
  </si>
  <si>
    <t>2003003015002</t>
  </si>
  <si>
    <t>肖雨芹</t>
  </si>
  <si>
    <t>102422608625</t>
  </si>
  <si>
    <t>2003003015003</t>
  </si>
  <si>
    <t>刘荣鹏</t>
  </si>
  <si>
    <t>102426109028</t>
  </si>
  <si>
    <t>广西大学</t>
  </si>
  <si>
    <t>百胜集团（武汉）有限公司</t>
  </si>
  <si>
    <t>神农架林区质量技术监督局</t>
  </si>
  <si>
    <t>2003003018001</t>
  </si>
  <si>
    <t>俞涛</t>
  </si>
  <si>
    <t>102424300804</t>
  </si>
  <si>
    <t>电子信息科学与技术</t>
  </si>
  <si>
    <t>折算分</t>
  </si>
  <si>
    <t>长阳常农商村镇银行</t>
  </si>
  <si>
    <t>姜莺歌</t>
  </si>
  <si>
    <t>付旗星</t>
  </si>
  <si>
    <t>周晓鹏</t>
  </si>
  <si>
    <t>递补</t>
  </si>
  <si>
    <t>递补</t>
  </si>
  <si>
    <r>
      <t>招录单位：湖北省质量技术监督局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</si>
</sst>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2"/>
      <name val="宋体"/>
      <family val="0"/>
    </font>
    <font>
      <sz val="11"/>
      <color indexed="8"/>
      <name val="Times"/>
      <family val="1"/>
    </font>
    <font>
      <sz val="9"/>
      <name val="宋体"/>
      <family val="0"/>
    </font>
    <font>
      <sz val="20"/>
      <color indexed="8"/>
      <name val="方正小标宋简体"/>
      <family val="4"/>
    </font>
    <font>
      <sz val="9"/>
      <color indexed="8"/>
      <name val="黑体"/>
      <family val="0"/>
    </font>
    <font>
      <sz val="9"/>
      <name val="黑体"/>
      <family val="0"/>
    </font>
    <font>
      <sz val="11"/>
      <color indexed="8"/>
      <name val="仿宋_GB2312"/>
      <family val="3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" fillId="0" borderId="11" xfId="0" applyNumberFormat="1" applyFont="1" applyFill="1" applyBorder="1" applyAlignment="1" quotePrefix="1">
      <alignment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86" fontId="2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8"/>
  <sheetViews>
    <sheetView tabSelected="1" zoomScalePageLayoutView="0" workbookViewId="0" topLeftCell="A1">
      <selection activeCell="S11" sqref="S11"/>
    </sheetView>
  </sheetViews>
  <sheetFormatPr defaultColWidth="9.00390625" defaultRowHeight="14.25"/>
  <cols>
    <col min="1" max="1" width="11.25390625" style="0" customWidth="1"/>
    <col min="2" max="2" width="8.75390625" style="1" customWidth="1"/>
    <col min="3" max="3" width="7.875" style="1" customWidth="1"/>
    <col min="4" max="4" width="3.625" style="1" customWidth="1"/>
    <col min="5" max="5" width="4.25390625" style="1" customWidth="1"/>
    <col min="6" max="6" width="5.125" style="1" customWidth="1"/>
    <col min="7" max="7" width="3.75390625" style="1" customWidth="1"/>
    <col min="8" max="8" width="10.50390625" style="6" customWidth="1"/>
    <col min="9" max="10" width="4.625" style="6" customWidth="1"/>
    <col min="11" max="11" width="5.875" style="6" customWidth="1"/>
    <col min="12" max="12" width="5.375" style="6" customWidth="1"/>
    <col min="13" max="13" width="5.125" style="6" customWidth="1"/>
    <col min="14" max="14" width="11.25390625" style="1" customWidth="1"/>
    <col min="15" max="15" width="9.625" style="1" customWidth="1"/>
    <col min="16" max="16" width="12.125" style="1" customWidth="1"/>
    <col min="17" max="17" width="5.875" style="1" customWidth="1"/>
    <col min="18" max="252" width="9.00390625" style="1" customWidth="1"/>
  </cols>
  <sheetData>
    <row r="1" spans="1:17" ht="34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51" ht="21.75" customHeight="1">
      <c r="A2" s="3" t="s">
        <v>586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15.75" customHeight="1">
      <c r="A3" s="19" t="s">
        <v>15</v>
      </c>
      <c r="B3" s="19" t="s">
        <v>1</v>
      </c>
      <c r="C3" s="19" t="s">
        <v>2</v>
      </c>
      <c r="D3" s="19" t="s">
        <v>3</v>
      </c>
      <c r="E3" s="18" t="s">
        <v>4</v>
      </c>
      <c r="F3" s="23" t="s">
        <v>16</v>
      </c>
      <c r="G3" s="18" t="s">
        <v>5</v>
      </c>
      <c r="H3" s="20" t="s">
        <v>6</v>
      </c>
      <c r="I3" s="20" t="s">
        <v>7</v>
      </c>
      <c r="J3" s="20"/>
      <c r="K3" s="20"/>
      <c r="L3" s="20" t="s">
        <v>8</v>
      </c>
      <c r="M3" s="21" t="s">
        <v>17</v>
      </c>
      <c r="N3" s="18" t="s">
        <v>9</v>
      </c>
      <c r="O3" s="18" t="s">
        <v>10</v>
      </c>
      <c r="P3" s="18" t="s">
        <v>11</v>
      </c>
      <c r="Q3" s="18" t="s">
        <v>12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14.25" customHeight="1">
      <c r="A4" s="19"/>
      <c r="B4" s="19"/>
      <c r="C4" s="19"/>
      <c r="D4" s="19"/>
      <c r="E4" s="19"/>
      <c r="F4" s="18"/>
      <c r="G4" s="19"/>
      <c r="H4" s="20"/>
      <c r="I4" s="20"/>
      <c r="J4" s="20"/>
      <c r="K4" s="20"/>
      <c r="L4" s="20"/>
      <c r="M4" s="22"/>
      <c r="N4" s="19"/>
      <c r="O4" s="19"/>
      <c r="P4" s="19"/>
      <c r="Q4" s="18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33.75" customHeight="1">
      <c r="A5" s="19"/>
      <c r="B5" s="19"/>
      <c r="C5" s="19"/>
      <c r="D5" s="19"/>
      <c r="E5" s="19"/>
      <c r="F5" s="18"/>
      <c r="G5" s="19"/>
      <c r="H5" s="20"/>
      <c r="I5" s="5" t="s">
        <v>13</v>
      </c>
      <c r="J5" s="5" t="s">
        <v>14</v>
      </c>
      <c r="K5" s="5" t="s">
        <v>579</v>
      </c>
      <c r="L5" s="20"/>
      <c r="M5" s="22"/>
      <c r="N5" s="19"/>
      <c r="O5" s="19"/>
      <c r="P5" s="19"/>
      <c r="Q5" s="18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15" customFormat="1" ht="22.5">
      <c r="A6" s="11" t="s">
        <v>18</v>
      </c>
      <c r="B6" s="11" t="s">
        <v>19</v>
      </c>
      <c r="C6" s="7" t="s">
        <v>20</v>
      </c>
      <c r="D6" s="8">
        <v>1</v>
      </c>
      <c r="E6" s="9">
        <v>1</v>
      </c>
      <c r="F6" s="7" t="s">
        <v>21</v>
      </c>
      <c r="G6" s="9" t="s">
        <v>22</v>
      </c>
      <c r="H6" s="7" t="s">
        <v>23</v>
      </c>
      <c r="I6" s="8">
        <v>67.2</v>
      </c>
      <c r="J6" s="8">
        <v>63</v>
      </c>
      <c r="K6" s="10">
        <v>32.655</v>
      </c>
      <c r="L6" s="12">
        <v>79</v>
      </c>
      <c r="M6" s="13">
        <f>K6+L6/2</f>
        <v>72.155</v>
      </c>
      <c r="N6" s="7" t="s">
        <v>24</v>
      </c>
      <c r="O6" s="7" t="s">
        <v>25</v>
      </c>
      <c r="P6" s="7" t="s">
        <v>26</v>
      </c>
      <c r="Q6" s="10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</row>
    <row r="7" spans="1:251" s="15" customFormat="1" ht="33.75">
      <c r="A7" s="11" t="s">
        <v>18</v>
      </c>
      <c r="B7" s="11" t="s">
        <v>19</v>
      </c>
      <c r="C7" s="7" t="s">
        <v>27</v>
      </c>
      <c r="D7" s="8">
        <v>1</v>
      </c>
      <c r="E7" s="9">
        <v>1</v>
      </c>
      <c r="F7" s="7" t="s">
        <v>28</v>
      </c>
      <c r="G7" s="9" t="s">
        <v>29</v>
      </c>
      <c r="H7" s="7" t="s">
        <v>30</v>
      </c>
      <c r="I7" s="8">
        <v>64</v>
      </c>
      <c r="J7" s="8">
        <v>60.5</v>
      </c>
      <c r="K7" s="10">
        <v>31.2125</v>
      </c>
      <c r="L7" s="12">
        <v>83.2</v>
      </c>
      <c r="M7" s="13">
        <f aca="true" t="shared" si="0" ref="M7:M70">K7+L7/2</f>
        <v>72.8125</v>
      </c>
      <c r="N7" s="7" t="s">
        <v>31</v>
      </c>
      <c r="O7" s="7" t="s">
        <v>32</v>
      </c>
      <c r="P7" s="7" t="s">
        <v>33</v>
      </c>
      <c r="Q7" s="7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</row>
    <row r="8" spans="1:251" s="15" customFormat="1" ht="22.5">
      <c r="A8" s="11" t="s">
        <v>34</v>
      </c>
      <c r="B8" s="11" t="s">
        <v>35</v>
      </c>
      <c r="C8" s="7" t="s">
        <v>36</v>
      </c>
      <c r="D8" s="8">
        <v>1</v>
      </c>
      <c r="E8" s="9">
        <v>1</v>
      </c>
      <c r="F8" s="7" t="s">
        <v>37</v>
      </c>
      <c r="G8" s="9" t="s">
        <v>29</v>
      </c>
      <c r="H8" s="7" t="s">
        <v>38</v>
      </c>
      <c r="I8" s="8">
        <v>72</v>
      </c>
      <c r="J8" s="8">
        <v>65</v>
      </c>
      <c r="K8" s="10">
        <v>34.425</v>
      </c>
      <c r="L8" s="12">
        <v>75.8</v>
      </c>
      <c r="M8" s="13">
        <f t="shared" si="0"/>
        <v>72.32499999999999</v>
      </c>
      <c r="N8" s="7" t="s">
        <v>39</v>
      </c>
      <c r="O8" s="7" t="s">
        <v>40</v>
      </c>
      <c r="P8" s="7" t="s">
        <v>41</v>
      </c>
      <c r="Q8" s="7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</row>
    <row r="9" spans="1:251" s="15" customFormat="1" ht="22.5">
      <c r="A9" s="11" t="s">
        <v>34</v>
      </c>
      <c r="B9" s="11" t="s">
        <v>19</v>
      </c>
      <c r="C9" s="7" t="s">
        <v>42</v>
      </c>
      <c r="D9" s="8">
        <v>1</v>
      </c>
      <c r="E9" s="9">
        <v>1</v>
      </c>
      <c r="F9" s="7" t="s">
        <v>43</v>
      </c>
      <c r="G9" s="9" t="s">
        <v>29</v>
      </c>
      <c r="H9" s="7" t="s">
        <v>44</v>
      </c>
      <c r="I9" s="8">
        <v>66.4</v>
      </c>
      <c r="J9" s="8">
        <v>63</v>
      </c>
      <c r="K9" s="10">
        <v>32.435</v>
      </c>
      <c r="L9" s="12">
        <v>79.2</v>
      </c>
      <c r="M9" s="13">
        <f t="shared" si="0"/>
        <v>72.035</v>
      </c>
      <c r="N9" s="7" t="s">
        <v>45</v>
      </c>
      <c r="O9" s="7" t="s">
        <v>46</v>
      </c>
      <c r="P9" s="7" t="s">
        <v>47</v>
      </c>
      <c r="Q9" s="7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</row>
    <row r="10" spans="1:251" s="15" customFormat="1" ht="22.5">
      <c r="A10" s="11" t="s">
        <v>34</v>
      </c>
      <c r="B10" s="11" t="s">
        <v>19</v>
      </c>
      <c r="C10" s="7" t="s">
        <v>48</v>
      </c>
      <c r="D10" s="8">
        <v>1</v>
      </c>
      <c r="E10" s="9">
        <v>1</v>
      </c>
      <c r="F10" s="7" t="s">
        <v>49</v>
      </c>
      <c r="G10" s="9" t="s">
        <v>29</v>
      </c>
      <c r="H10" s="7" t="s">
        <v>50</v>
      </c>
      <c r="I10" s="8">
        <v>64.8</v>
      </c>
      <c r="J10" s="8">
        <v>59.5</v>
      </c>
      <c r="K10" s="10">
        <v>31.2075</v>
      </c>
      <c r="L10" s="12">
        <v>82.2</v>
      </c>
      <c r="M10" s="13">
        <f t="shared" si="0"/>
        <v>72.3075</v>
      </c>
      <c r="N10" s="7" t="s">
        <v>51</v>
      </c>
      <c r="O10" s="7" t="s">
        <v>52</v>
      </c>
      <c r="P10" s="7" t="s">
        <v>53</v>
      </c>
      <c r="Q10" s="7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</row>
    <row r="11" spans="1:251" s="15" customFormat="1" ht="22.5">
      <c r="A11" s="11" t="s">
        <v>34</v>
      </c>
      <c r="B11" s="11" t="s">
        <v>19</v>
      </c>
      <c r="C11" s="7" t="s">
        <v>54</v>
      </c>
      <c r="D11" s="8">
        <v>1</v>
      </c>
      <c r="E11" s="9">
        <v>1</v>
      </c>
      <c r="F11" s="7" t="s">
        <v>55</v>
      </c>
      <c r="G11" s="9" t="s">
        <v>29</v>
      </c>
      <c r="H11" s="7" t="s">
        <v>56</v>
      </c>
      <c r="I11" s="8">
        <v>68</v>
      </c>
      <c r="J11" s="8">
        <v>64.5</v>
      </c>
      <c r="K11" s="10">
        <v>33.2125</v>
      </c>
      <c r="L11" s="12">
        <v>81.7</v>
      </c>
      <c r="M11" s="13">
        <f t="shared" si="0"/>
        <v>74.0625</v>
      </c>
      <c r="N11" s="7" t="s">
        <v>57</v>
      </c>
      <c r="O11" s="7" t="s">
        <v>58</v>
      </c>
      <c r="P11" s="7" t="s">
        <v>59</v>
      </c>
      <c r="Q11" s="7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</row>
    <row r="12" spans="1:251" s="15" customFormat="1" ht="33.75">
      <c r="A12" s="11" t="s">
        <v>60</v>
      </c>
      <c r="B12" s="11" t="s">
        <v>19</v>
      </c>
      <c r="C12" s="7" t="s">
        <v>61</v>
      </c>
      <c r="D12" s="8">
        <v>1</v>
      </c>
      <c r="E12" s="9">
        <v>1</v>
      </c>
      <c r="F12" s="7" t="s">
        <v>62</v>
      </c>
      <c r="G12" s="9" t="s">
        <v>29</v>
      </c>
      <c r="H12" s="7" t="s">
        <v>63</v>
      </c>
      <c r="I12" s="8">
        <v>67.2</v>
      </c>
      <c r="J12" s="8">
        <v>61.5</v>
      </c>
      <c r="K12" s="10">
        <v>32.3175</v>
      </c>
      <c r="L12" s="12">
        <v>83.2</v>
      </c>
      <c r="M12" s="13">
        <f t="shared" si="0"/>
        <v>73.9175</v>
      </c>
      <c r="N12" s="7" t="s">
        <v>64</v>
      </c>
      <c r="O12" s="7" t="s">
        <v>65</v>
      </c>
      <c r="P12" s="7" t="s">
        <v>66</v>
      </c>
      <c r="Q12" s="7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</row>
    <row r="13" spans="1:251" s="15" customFormat="1" ht="33.75">
      <c r="A13" s="11" t="s">
        <v>60</v>
      </c>
      <c r="B13" s="11" t="s">
        <v>35</v>
      </c>
      <c r="C13" s="7" t="s">
        <v>67</v>
      </c>
      <c r="D13" s="8">
        <v>1</v>
      </c>
      <c r="E13" s="9">
        <v>1</v>
      </c>
      <c r="F13" s="7" t="s">
        <v>68</v>
      </c>
      <c r="G13" s="9" t="s">
        <v>22</v>
      </c>
      <c r="H13" s="7" t="s">
        <v>69</v>
      </c>
      <c r="I13" s="8">
        <v>56.8</v>
      </c>
      <c r="J13" s="8">
        <v>65.5</v>
      </c>
      <c r="K13" s="10">
        <v>30.3575</v>
      </c>
      <c r="L13" s="12">
        <v>83.8</v>
      </c>
      <c r="M13" s="13">
        <f t="shared" si="0"/>
        <v>72.2575</v>
      </c>
      <c r="N13" s="7" t="s">
        <v>70</v>
      </c>
      <c r="O13" s="7" t="s">
        <v>71</v>
      </c>
      <c r="P13" s="7" t="s">
        <v>72</v>
      </c>
      <c r="Q13" s="10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</row>
    <row r="14" spans="1:251" s="15" customFormat="1" ht="22.5">
      <c r="A14" s="11" t="s">
        <v>73</v>
      </c>
      <c r="B14" s="11" t="s">
        <v>35</v>
      </c>
      <c r="C14" s="7" t="s">
        <v>74</v>
      </c>
      <c r="D14" s="8">
        <v>1</v>
      </c>
      <c r="E14" s="9">
        <v>1</v>
      </c>
      <c r="F14" s="7" t="s">
        <v>75</v>
      </c>
      <c r="G14" s="9" t="s">
        <v>22</v>
      </c>
      <c r="H14" s="7" t="s">
        <v>76</v>
      </c>
      <c r="I14" s="8">
        <v>60</v>
      </c>
      <c r="J14" s="8">
        <v>62.5</v>
      </c>
      <c r="K14" s="10">
        <v>30.5625</v>
      </c>
      <c r="L14" s="12">
        <v>85.5</v>
      </c>
      <c r="M14" s="13">
        <f t="shared" si="0"/>
        <v>73.3125</v>
      </c>
      <c r="N14" s="7" t="s">
        <v>77</v>
      </c>
      <c r="O14" s="7" t="s">
        <v>78</v>
      </c>
      <c r="P14" s="7" t="s">
        <v>79</v>
      </c>
      <c r="Q14" s="10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</row>
    <row r="15" spans="1:251" s="15" customFormat="1" ht="22.5">
      <c r="A15" s="11" t="s">
        <v>80</v>
      </c>
      <c r="B15" s="11" t="s">
        <v>81</v>
      </c>
      <c r="C15" s="7" t="s">
        <v>82</v>
      </c>
      <c r="D15" s="8">
        <v>1</v>
      </c>
      <c r="E15" s="9">
        <v>1</v>
      </c>
      <c r="F15" s="7" t="s">
        <v>83</v>
      </c>
      <c r="G15" s="9" t="s">
        <v>29</v>
      </c>
      <c r="H15" s="7" t="s">
        <v>84</v>
      </c>
      <c r="I15" s="8">
        <v>74.4</v>
      </c>
      <c r="J15" s="8">
        <v>60</v>
      </c>
      <c r="K15" s="10">
        <v>33.96</v>
      </c>
      <c r="L15" s="12">
        <v>82.6</v>
      </c>
      <c r="M15" s="13">
        <f t="shared" si="0"/>
        <v>75.25999999999999</v>
      </c>
      <c r="N15" s="7" t="s">
        <v>85</v>
      </c>
      <c r="O15" s="7" t="s">
        <v>86</v>
      </c>
      <c r="P15" s="7" t="s">
        <v>79</v>
      </c>
      <c r="Q15" s="10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</row>
    <row r="16" spans="1:252" s="16" customFormat="1" ht="22.5">
      <c r="A16" s="11" t="s">
        <v>87</v>
      </c>
      <c r="B16" s="11" t="s">
        <v>35</v>
      </c>
      <c r="C16" s="7" t="s">
        <v>88</v>
      </c>
      <c r="D16" s="8">
        <v>1</v>
      </c>
      <c r="E16" s="9">
        <v>1</v>
      </c>
      <c r="F16" s="7" t="s">
        <v>89</v>
      </c>
      <c r="G16" s="9" t="s">
        <v>22</v>
      </c>
      <c r="H16" s="7" t="s">
        <v>90</v>
      </c>
      <c r="I16" s="8">
        <v>60</v>
      </c>
      <c r="J16" s="8">
        <v>58.5</v>
      </c>
      <c r="K16" s="10">
        <v>29.6625</v>
      </c>
      <c r="L16" s="12">
        <v>85.8</v>
      </c>
      <c r="M16" s="13">
        <f t="shared" si="0"/>
        <v>72.5625</v>
      </c>
      <c r="N16" s="7" t="s">
        <v>91</v>
      </c>
      <c r="O16" s="7" t="s">
        <v>92</v>
      </c>
      <c r="P16" s="7" t="s">
        <v>93</v>
      </c>
      <c r="Q16" s="7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s="16" customFormat="1" ht="33.75">
      <c r="A17" s="11" t="s">
        <v>94</v>
      </c>
      <c r="B17" s="11" t="s">
        <v>95</v>
      </c>
      <c r="C17" s="7" t="s">
        <v>96</v>
      </c>
      <c r="D17" s="8">
        <v>1</v>
      </c>
      <c r="E17" s="9">
        <v>3</v>
      </c>
      <c r="F17" s="7" t="s">
        <v>97</v>
      </c>
      <c r="G17" s="9" t="s">
        <v>29</v>
      </c>
      <c r="H17" s="7" t="s">
        <v>98</v>
      </c>
      <c r="I17" s="8">
        <v>55.2</v>
      </c>
      <c r="J17" s="8">
        <v>53</v>
      </c>
      <c r="K17" s="10">
        <v>27.105</v>
      </c>
      <c r="L17" s="12">
        <v>73.4</v>
      </c>
      <c r="M17" s="13">
        <f>K17+L17/2</f>
        <v>63.80500000000001</v>
      </c>
      <c r="N17" s="7" t="s">
        <v>99</v>
      </c>
      <c r="O17" s="7" t="s">
        <v>100</v>
      </c>
      <c r="P17" s="7" t="s">
        <v>101</v>
      </c>
      <c r="Q17" s="10" t="s">
        <v>584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s="16" customFormat="1" ht="22.5">
      <c r="A18" s="11" t="s">
        <v>94</v>
      </c>
      <c r="B18" s="11" t="s">
        <v>95</v>
      </c>
      <c r="C18" s="7" t="s">
        <v>102</v>
      </c>
      <c r="D18" s="8">
        <v>1</v>
      </c>
      <c r="E18" s="9">
        <v>1</v>
      </c>
      <c r="F18" s="7" t="s">
        <v>103</v>
      </c>
      <c r="G18" s="9" t="s">
        <v>29</v>
      </c>
      <c r="H18" s="7" t="s">
        <v>104</v>
      </c>
      <c r="I18" s="8">
        <v>66.4</v>
      </c>
      <c r="J18" s="8">
        <v>58.5</v>
      </c>
      <c r="K18" s="10">
        <v>31.4225</v>
      </c>
      <c r="L18" s="12">
        <v>81.2</v>
      </c>
      <c r="M18" s="13">
        <f t="shared" si="0"/>
        <v>72.02250000000001</v>
      </c>
      <c r="N18" s="7" t="s">
        <v>105</v>
      </c>
      <c r="O18" s="7" t="s">
        <v>106</v>
      </c>
      <c r="P18" s="7" t="s">
        <v>107</v>
      </c>
      <c r="Q18" s="10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s="16" customFormat="1" ht="22.5">
      <c r="A19" s="11" t="s">
        <v>94</v>
      </c>
      <c r="B19" s="11" t="s">
        <v>95</v>
      </c>
      <c r="C19" s="7" t="s">
        <v>108</v>
      </c>
      <c r="D19" s="8">
        <v>1</v>
      </c>
      <c r="E19" s="9">
        <v>1</v>
      </c>
      <c r="F19" s="7" t="s">
        <v>109</v>
      </c>
      <c r="G19" s="9" t="s">
        <v>29</v>
      </c>
      <c r="H19" s="7" t="s">
        <v>110</v>
      </c>
      <c r="I19" s="8">
        <v>55.2</v>
      </c>
      <c r="J19" s="8">
        <v>54.5</v>
      </c>
      <c r="K19" s="10">
        <v>27.4425</v>
      </c>
      <c r="L19" s="12">
        <v>79.6</v>
      </c>
      <c r="M19" s="13">
        <f>K19+L19/2</f>
        <v>67.24249999999999</v>
      </c>
      <c r="N19" s="7" t="s">
        <v>111</v>
      </c>
      <c r="O19" s="7" t="s">
        <v>112</v>
      </c>
      <c r="P19" s="7" t="s">
        <v>113</v>
      </c>
      <c r="Q19" s="7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s="16" customFormat="1" ht="33.75">
      <c r="A20" s="11" t="s">
        <v>94</v>
      </c>
      <c r="B20" s="11" t="s">
        <v>95</v>
      </c>
      <c r="C20" s="7" t="s">
        <v>114</v>
      </c>
      <c r="D20" s="8">
        <v>1</v>
      </c>
      <c r="E20" s="9">
        <v>1</v>
      </c>
      <c r="F20" s="7" t="s">
        <v>115</v>
      </c>
      <c r="G20" s="9" t="s">
        <v>29</v>
      </c>
      <c r="H20" s="7" t="s">
        <v>116</v>
      </c>
      <c r="I20" s="8">
        <v>66.4</v>
      </c>
      <c r="J20" s="8">
        <v>55.5</v>
      </c>
      <c r="K20" s="10">
        <v>30.7475</v>
      </c>
      <c r="L20" s="12">
        <v>76</v>
      </c>
      <c r="M20" s="13">
        <f t="shared" si="0"/>
        <v>68.7475</v>
      </c>
      <c r="N20" s="7" t="s">
        <v>117</v>
      </c>
      <c r="O20" s="7" t="s">
        <v>118</v>
      </c>
      <c r="P20" s="7" t="s">
        <v>119</v>
      </c>
      <c r="Q20" s="7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s="16" customFormat="1" ht="33.75">
      <c r="A21" s="11" t="s">
        <v>120</v>
      </c>
      <c r="B21" s="11" t="s">
        <v>121</v>
      </c>
      <c r="C21" s="7" t="s">
        <v>122</v>
      </c>
      <c r="D21" s="8">
        <v>1</v>
      </c>
      <c r="E21" s="9">
        <v>1</v>
      </c>
      <c r="F21" s="7" t="s">
        <v>123</v>
      </c>
      <c r="G21" s="9" t="s">
        <v>29</v>
      </c>
      <c r="H21" s="7" t="s">
        <v>124</v>
      </c>
      <c r="I21" s="8">
        <v>58.4</v>
      </c>
      <c r="J21" s="8">
        <v>49</v>
      </c>
      <c r="K21" s="10">
        <v>27.085</v>
      </c>
      <c r="L21" s="12">
        <v>78.2</v>
      </c>
      <c r="M21" s="13">
        <f t="shared" si="0"/>
        <v>66.185</v>
      </c>
      <c r="N21" s="7" t="s">
        <v>125</v>
      </c>
      <c r="O21" s="7" t="s">
        <v>126</v>
      </c>
      <c r="P21" s="7" t="s">
        <v>127</v>
      </c>
      <c r="Q21" s="7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s="16" customFormat="1" ht="22.5">
      <c r="A22" s="11" t="s">
        <v>120</v>
      </c>
      <c r="B22" s="11" t="s">
        <v>128</v>
      </c>
      <c r="C22" s="7" t="s">
        <v>129</v>
      </c>
      <c r="D22" s="8">
        <v>1</v>
      </c>
      <c r="E22" s="9">
        <v>1</v>
      </c>
      <c r="F22" s="7" t="s">
        <v>130</v>
      </c>
      <c r="G22" s="9" t="s">
        <v>29</v>
      </c>
      <c r="H22" s="7" t="s">
        <v>131</v>
      </c>
      <c r="I22" s="8">
        <v>63.2</v>
      </c>
      <c r="J22" s="8">
        <v>60.5</v>
      </c>
      <c r="K22" s="10">
        <v>30.9925</v>
      </c>
      <c r="L22" s="12">
        <v>82.4</v>
      </c>
      <c r="M22" s="13">
        <f t="shared" si="0"/>
        <v>72.1925</v>
      </c>
      <c r="N22" s="7" t="s">
        <v>57</v>
      </c>
      <c r="O22" s="7" t="s">
        <v>132</v>
      </c>
      <c r="P22" s="7" t="s">
        <v>79</v>
      </c>
      <c r="Q22" s="10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s="16" customFormat="1" ht="22.5">
      <c r="A23" s="11" t="s">
        <v>120</v>
      </c>
      <c r="B23" s="11" t="s">
        <v>81</v>
      </c>
      <c r="C23" s="7" t="s">
        <v>133</v>
      </c>
      <c r="D23" s="8">
        <v>1</v>
      </c>
      <c r="E23" s="9">
        <v>1</v>
      </c>
      <c r="F23" s="7" t="s">
        <v>134</v>
      </c>
      <c r="G23" s="9" t="s">
        <v>29</v>
      </c>
      <c r="H23" s="7" t="s">
        <v>135</v>
      </c>
      <c r="I23" s="8">
        <v>62.4</v>
      </c>
      <c r="J23" s="8">
        <v>56.5</v>
      </c>
      <c r="K23" s="10">
        <v>29.8725</v>
      </c>
      <c r="L23" s="12">
        <v>75.2</v>
      </c>
      <c r="M23" s="13">
        <f t="shared" si="0"/>
        <v>67.4725</v>
      </c>
      <c r="N23" s="7" t="s">
        <v>136</v>
      </c>
      <c r="O23" s="7" t="s">
        <v>137</v>
      </c>
      <c r="P23" s="7" t="s">
        <v>79</v>
      </c>
      <c r="Q23" s="10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s="16" customFormat="1" ht="22.5">
      <c r="A24" s="11" t="s">
        <v>138</v>
      </c>
      <c r="B24" s="11" t="s">
        <v>35</v>
      </c>
      <c r="C24" s="7" t="s">
        <v>139</v>
      </c>
      <c r="D24" s="8">
        <v>1</v>
      </c>
      <c r="E24" s="9">
        <v>1</v>
      </c>
      <c r="F24" s="7" t="s">
        <v>140</v>
      </c>
      <c r="G24" s="9" t="s">
        <v>22</v>
      </c>
      <c r="H24" s="7" t="s">
        <v>141</v>
      </c>
      <c r="I24" s="8">
        <v>56</v>
      </c>
      <c r="J24" s="8">
        <v>58</v>
      </c>
      <c r="K24" s="10">
        <v>28.45</v>
      </c>
      <c r="L24" s="12">
        <v>82.8</v>
      </c>
      <c r="M24" s="13">
        <f t="shared" si="0"/>
        <v>69.85</v>
      </c>
      <c r="N24" s="7" t="s">
        <v>142</v>
      </c>
      <c r="O24" s="7" t="s">
        <v>78</v>
      </c>
      <c r="P24" s="7" t="s">
        <v>79</v>
      </c>
      <c r="Q24" s="10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s="16" customFormat="1" ht="22.5">
      <c r="A25" s="11" t="s">
        <v>138</v>
      </c>
      <c r="B25" s="11" t="s">
        <v>35</v>
      </c>
      <c r="C25" s="7" t="s">
        <v>143</v>
      </c>
      <c r="D25" s="8">
        <v>1</v>
      </c>
      <c r="E25" s="9">
        <v>1</v>
      </c>
      <c r="F25" s="7" t="s">
        <v>144</v>
      </c>
      <c r="G25" s="9" t="s">
        <v>29</v>
      </c>
      <c r="H25" s="7" t="s">
        <v>145</v>
      </c>
      <c r="I25" s="8">
        <v>67.2</v>
      </c>
      <c r="J25" s="8">
        <v>58</v>
      </c>
      <c r="K25" s="10">
        <v>31.53</v>
      </c>
      <c r="L25" s="12">
        <v>77.4</v>
      </c>
      <c r="M25" s="13">
        <f t="shared" si="0"/>
        <v>70.23</v>
      </c>
      <c r="N25" s="7" t="s">
        <v>146</v>
      </c>
      <c r="O25" s="7" t="s">
        <v>147</v>
      </c>
      <c r="P25" s="7" t="s">
        <v>79</v>
      </c>
      <c r="Q25" s="10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s="16" customFormat="1" ht="22.5">
      <c r="A26" s="11" t="s">
        <v>148</v>
      </c>
      <c r="B26" s="11" t="s">
        <v>35</v>
      </c>
      <c r="C26" s="7" t="s">
        <v>149</v>
      </c>
      <c r="D26" s="8">
        <v>1</v>
      </c>
      <c r="E26" s="9">
        <v>1</v>
      </c>
      <c r="F26" s="7" t="s">
        <v>150</v>
      </c>
      <c r="G26" s="9" t="s">
        <v>29</v>
      </c>
      <c r="H26" s="7" t="s">
        <v>151</v>
      </c>
      <c r="I26" s="8">
        <v>72.8</v>
      </c>
      <c r="J26" s="8">
        <v>57.5</v>
      </c>
      <c r="K26" s="10">
        <v>32.9575</v>
      </c>
      <c r="L26" s="12">
        <v>85.6</v>
      </c>
      <c r="M26" s="13">
        <f t="shared" si="0"/>
        <v>75.7575</v>
      </c>
      <c r="N26" s="7" t="s">
        <v>152</v>
      </c>
      <c r="O26" s="7" t="s">
        <v>153</v>
      </c>
      <c r="P26" s="7" t="s">
        <v>79</v>
      </c>
      <c r="Q26" s="10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s="16" customFormat="1" ht="22.5">
      <c r="A27" s="11" t="s">
        <v>148</v>
      </c>
      <c r="B27" s="11" t="s">
        <v>154</v>
      </c>
      <c r="C27" s="7" t="s">
        <v>155</v>
      </c>
      <c r="D27" s="8">
        <v>1</v>
      </c>
      <c r="E27" s="9">
        <v>1</v>
      </c>
      <c r="F27" s="7" t="s">
        <v>156</v>
      </c>
      <c r="G27" s="9" t="s">
        <v>29</v>
      </c>
      <c r="H27" s="7" t="s">
        <v>157</v>
      </c>
      <c r="I27" s="8">
        <v>61.6</v>
      </c>
      <c r="J27" s="8">
        <v>66.5</v>
      </c>
      <c r="K27" s="10">
        <v>31.9025</v>
      </c>
      <c r="L27" s="12">
        <v>79.8</v>
      </c>
      <c r="M27" s="13">
        <f t="shared" si="0"/>
        <v>71.8025</v>
      </c>
      <c r="N27" s="7" t="s">
        <v>158</v>
      </c>
      <c r="O27" s="7" t="s">
        <v>159</v>
      </c>
      <c r="P27" s="7" t="s">
        <v>79</v>
      </c>
      <c r="Q27" s="10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s="16" customFormat="1" ht="22.5">
      <c r="A28" s="11" t="s">
        <v>160</v>
      </c>
      <c r="B28" s="11" t="s">
        <v>35</v>
      </c>
      <c r="C28" s="7" t="s">
        <v>161</v>
      </c>
      <c r="D28" s="8">
        <v>1</v>
      </c>
      <c r="E28" s="9">
        <v>3</v>
      </c>
      <c r="F28" s="7" t="s">
        <v>162</v>
      </c>
      <c r="G28" s="9" t="s">
        <v>22</v>
      </c>
      <c r="H28" s="7" t="s">
        <v>163</v>
      </c>
      <c r="I28" s="8">
        <v>59.2</v>
      </c>
      <c r="J28" s="8">
        <v>59</v>
      </c>
      <c r="K28" s="10">
        <v>29.555</v>
      </c>
      <c r="L28" s="12">
        <v>84.6</v>
      </c>
      <c r="M28" s="9">
        <f t="shared" si="0"/>
        <v>71.85499999999999</v>
      </c>
      <c r="N28" s="7" t="s">
        <v>164</v>
      </c>
      <c r="O28" s="7" t="s">
        <v>165</v>
      </c>
      <c r="P28" s="7" t="s">
        <v>79</v>
      </c>
      <c r="Q28" s="10" t="s">
        <v>584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</row>
    <row r="29" spans="1:252" s="16" customFormat="1" ht="22.5">
      <c r="A29" s="11" t="s">
        <v>166</v>
      </c>
      <c r="B29" s="11" t="s">
        <v>154</v>
      </c>
      <c r="C29" s="7" t="s">
        <v>167</v>
      </c>
      <c r="D29" s="8">
        <v>1</v>
      </c>
      <c r="E29" s="9">
        <v>1</v>
      </c>
      <c r="F29" s="7" t="s">
        <v>168</v>
      </c>
      <c r="G29" s="9" t="s">
        <v>22</v>
      </c>
      <c r="H29" s="7" t="s">
        <v>169</v>
      </c>
      <c r="I29" s="8">
        <v>62.4</v>
      </c>
      <c r="J29" s="8">
        <v>68</v>
      </c>
      <c r="K29" s="10">
        <v>32.46</v>
      </c>
      <c r="L29" s="12">
        <v>84.2</v>
      </c>
      <c r="M29" s="13">
        <f t="shared" si="0"/>
        <v>74.56</v>
      </c>
      <c r="N29" s="7" t="s">
        <v>170</v>
      </c>
      <c r="O29" s="7" t="s">
        <v>171</v>
      </c>
      <c r="P29" s="7" t="s">
        <v>79</v>
      </c>
      <c r="Q29" s="10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</row>
    <row r="30" spans="1:252" s="16" customFormat="1" ht="33.75">
      <c r="A30" s="11" t="s">
        <v>172</v>
      </c>
      <c r="B30" s="11" t="s">
        <v>173</v>
      </c>
      <c r="C30" s="7" t="s">
        <v>174</v>
      </c>
      <c r="D30" s="8">
        <v>1</v>
      </c>
      <c r="E30" s="9">
        <v>1</v>
      </c>
      <c r="F30" s="7" t="s">
        <v>175</v>
      </c>
      <c r="G30" s="9" t="s">
        <v>22</v>
      </c>
      <c r="H30" s="7" t="s">
        <v>176</v>
      </c>
      <c r="I30" s="8">
        <v>60.8</v>
      </c>
      <c r="J30" s="8">
        <v>53.5</v>
      </c>
      <c r="K30" s="10">
        <v>28.7575</v>
      </c>
      <c r="L30" s="12">
        <v>83.6</v>
      </c>
      <c r="M30" s="13">
        <f t="shared" si="0"/>
        <v>70.5575</v>
      </c>
      <c r="N30" s="7" t="s">
        <v>177</v>
      </c>
      <c r="O30" s="7" t="s">
        <v>178</v>
      </c>
      <c r="P30" s="10" t="s">
        <v>580</v>
      </c>
      <c r="Q30" s="10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</row>
    <row r="31" spans="1:252" s="16" customFormat="1" ht="33.75">
      <c r="A31" s="11" t="s">
        <v>172</v>
      </c>
      <c r="B31" s="11" t="s">
        <v>35</v>
      </c>
      <c r="C31" s="7" t="s">
        <v>179</v>
      </c>
      <c r="D31" s="8">
        <v>1</v>
      </c>
      <c r="E31" s="9">
        <v>1</v>
      </c>
      <c r="F31" s="7" t="s">
        <v>180</v>
      </c>
      <c r="G31" s="9" t="s">
        <v>22</v>
      </c>
      <c r="H31" s="7" t="s">
        <v>181</v>
      </c>
      <c r="I31" s="8">
        <v>72</v>
      </c>
      <c r="J31" s="8">
        <v>56.5</v>
      </c>
      <c r="K31" s="10">
        <v>32.5125</v>
      </c>
      <c r="L31" s="12">
        <v>80.8</v>
      </c>
      <c r="M31" s="13">
        <f t="shared" si="0"/>
        <v>72.9125</v>
      </c>
      <c r="N31" s="7" t="s">
        <v>182</v>
      </c>
      <c r="O31" s="7" t="s">
        <v>183</v>
      </c>
      <c r="P31" s="7" t="s">
        <v>79</v>
      </c>
      <c r="Q31" s="10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</row>
    <row r="32" spans="1:252" s="16" customFormat="1" ht="22.5">
      <c r="A32" s="11" t="s">
        <v>184</v>
      </c>
      <c r="B32" s="11" t="s">
        <v>185</v>
      </c>
      <c r="C32" s="7" t="s">
        <v>186</v>
      </c>
      <c r="D32" s="8">
        <v>1</v>
      </c>
      <c r="E32" s="9">
        <v>1</v>
      </c>
      <c r="F32" s="7" t="s">
        <v>187</v>
      </c>
      <c r="G32" s="9" t="s">
        <v>22</v>
      </c>
      <c r="H32" s="7" t="s">
        <v>188</v>
      </c>
      <c r="I32" s="8">
        <v>56.8</v>
      </c>
      <c r="J32" s="8">
        <v>69.5</v>
      </c>
      <c r="K32" s="10">
        <v>31.2575</v>
      </c>
      <c r="L32" s="12">
        <v>84.2</v>
      </c>
      <c r="M32" s="13">
        <f>K32+L32/2</f>
        <v>73.3575</v>
      </c>
      <c r="N32" s="7" t="s">
        <v>189</v>
      </c>
      <c r="O32" s="7" t="s">
        <v>118</v>
      </c>
      <c r="P32" s="7" t="s">
        <v>190</v>
      </c>
      <c r="Q32" s="10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</row>
    <row r="33" spans="1:252" s="16" customFormat="1" ht="22.5">
      <c r="A33" s="11" t="s">
        <v>191</v>
      </c>
      <c r="B33" s="11" t="s">
        <v>35</v>
      </c>
      <c r="C33" s="7" t="s">
        <v>192</v>
      </c>
      <c r="D33" s="8">
        <v>1</v>
      </c>
      <c r="E33" s="9">
        <v>1</v>
      </c>
      <c r="F33" s="7" t="s">
        <v>193</v>
      </c>
      <c r="G33" s="9" t="s">
        <v>22</v>
      </c>
      <c r="H33" s="7" t="s">
        <v>194</v>
      </c>
      <c r="I33" s="8">
        <v>60</v>
      </c>
      <c r="J33" s="8">
        <v>65</v>
      </c>
      <c r="K33" s="10">
        <v>31.125</v>
      </c>
      <c r="L33" s="12">
        <v>83.2</v>
      </c>
      <c r="M33" s="13">
        <f t="shared" si="0"/>
        <v>72.725</v>
      </c>
      <c r="N33" s="7" t="s">
        <v>70</v>
      </c>
      <c r="O33" s="7" t="s">
        <v>195</v>
      </c>
      <c r="P33" s="7" t="s">
        <v>79</v>
      </c>
      <c r="Q33" s="10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</row>
    <row r="34" spans="1:252" s="16" customFormat="1" ht="22.5">
      <c r="A34" s="11" t="s">
        <v>191</v>
      </c>
      <c r="B34" s="11" t="s">
        <v>35</v>
      </c>
      <c r="C34" s="7" t="s">
        <v>196</v>
      </c>
      <c r="D34" s="8">
        <v>1</v>
      </c>
      <c r="E34" s="9">
        <v>1</v>
      </c>
      <c r="F34" s="7" t="s">
        <v>197</v>
      </c>
      <c r="G34" s="9" t="s">
        <v>22</v>
      </c>
      <c r="H34" s="7" t="s">
        <v>198</v>
      </c>
      <c r="I34" s="8">
        <v>59.2</v>
      </c>
      <c r="J34" s="8">
        <v>57</v>
      </c>
      <c r="K34" s="10">
        <v>29.105</v>
      </c>
      <c r="L34" s="12">
        <v>80.6</v>
      </c>
      <c r="M34" s="13">
        <f t="shared" si="0"/>
        <v>69.405</v>
      </c>
      <c r="N34" s="7" t="s">
        <v>199</v>
      </c>
      <c r="O34" s="7" t="s">
        <v>78</v>
      </c>
      <c r="P34" s="7" t="s">
        <v>79</v>
      </c>
      <c r="Q34" s="10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</row>
    <row r="35" spans="1:252" s="16" customFormat="1" ht="33.75">
      <c r="A35" s="11" t="s">
        <v>200</v>
      </c>
      <c r="B35" s="11" t="s">
        <v>201</v>
      </c>
      <c r="C35" s="7" t="s">
        <v>202</v>
      </c>
      <c r="D35" s="8">
        <v>1</v>
      </c>
      <c r="E35" s="9">
        <v>1</v>
      </c>
      <c r="F35" s="7" t="s">
        <v>203</v>
      </c>
      <c r="G35" s="9" t="s">
        <v>29</v>
      </c>
      <c r="H35" s="7" t="s">
        <v>204</v>
      </c>
      <c r="I35" s="8">
        <v>64</v>
      </c>
      <c r="J35" s="8">
        <v>55.5</v>
      </c>
      <c r="K35" s="10">
        <v>30.0875</v>
      </c>
      <c r="L35" s="12">
        <v>73.8</v>
      </c>
      <c r="M35" s="13">
        <f t="shared" si="0"/>
        <v>66.9875</v>
      </c>
      <c r="N35" s="7" t="s">
        <v>205</v>
      </c>
      <c r="O35" s="7" t="s">
        <v>206</v>
      </c>
      <c r="P35" s="7" t="s">
        <v>207</v>
      </c>
      <c r="Q35" s="7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</row>
    <row r="36" spans="1:252" s="16" customFormat="1" ht="22.5">
      <c r="A36" s="11" t="s">
        <v>200</v>
      </c>
      <c r="B36" s="11" t="s">
        <v>208</v>
      </c>
      <c r="C36" s="7" t="s">
        <v>209</v>
      </c>
      <c r="D36" s="8">
        <v>1</v>
      </c>
      <c r="E36" s="9">
        <v>1</v>
      </c>
      <c r="F36" s="7" t="s">
        <v>210</v>
      </c>
      <c r="G36" s="9" t="s">
        <v>29</v>
      </c>
      <c r="H36" s="7" t="s">
        <v>211</v>
      </c>
      <c r="I36" s="8">
        <v>72.8</v>
      </c>
      <c r="J36" s="8">
        <v>52</v>
      </c>
      <c r="K36" s="10">
        <v>31.72</v>
      </c>
      <c r="L36" s="12">
        <v>82.6</v>
      </c>
      <c r="M36" s="13">
        <f t="shared" si="0"/>
        <v>73.02</v>
      </c>
      <c r="N36" s="7" t="s">
        <v>31</v>
      </c>
      <c r="O36" s="7" t="s">
        <v>112</v>
      </c>
      <c r="P36" s="7" t="s">
        <v>79</v>
      </c>
      <c r="Q36" s="10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</row>
    <row r="37" spans="1:252" s="16" customFormat="1" ht="22.5">
      <c r="A37" s="11" t="s">
        <v>212</v>
      </c>
      <c r="B37" s="11" t="s">
        <v>213</v>
      </c>
      <c r="C37" s="7" t="s">
        <v>214</v>
      </c>
      <c r="D37" s="8">
        <v>2</v>
      </c>
      <c r="E37" s="9">
        <v>1</v>
      </c>
      <c r="F37" s="7" t="s">
        <v>215</v>
      </c>
      <c r="G37" s="9" t="s">
        <v>29</v>
      </c>
      <c r="H37" s="7" t="s">
        <v>216</v>
      </c>
      <c r="I37" s="8">
        <v>61.6</v>
      </c>
      <c r="J37" s="8">
        <v>59.5</v>
      </c>
      <c r="K37" s="10">
        <v>30.3275</v>
      </c>
      <c r="L37" s="12">
        <v>85</v>
      </c>
      <c r="M37" s="13">
        <f t="shared" si="0"/>
        <v>72.8275</v>
      </c>
      <c r="N37" s="7" t="s">
        <v>217</v>
      </c>
      <c r="O37" s="7" t="s">
        <v>218</v>
      </c>
      <c r="P37" s="7" t="s">
        <v>79</v>
      </c>
      <c r="Q37" s="10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</row>
    <row r="38" spans="1:252" s="16" customFormat="1" ht="22.5">
      <c r="A38" s="11" t="s">
        <v>212</v>
      </c>
      <c r="B38" s="11" t="s">
        <v>213</v>
      </c>
      <c r="C38" s="7" t="s">
        <v>214</v>
      </c>
      <c r="D38" s="8">
        <v>2</v>
      </c>
      <c r="E38" s="9">
        <v>2</v>
      </c>
      <c r="F38" s="7" t="s">
        <v>219</v>
      </c>
      <c r="G38" s="9" t="s">
        <v>29</v>
      </c>
      <c r="H38" s="7" t="s">
        <v>220</v>
      </c>
      <c r="I38" s="8">
        <v>63.2</v>
      </c>
      <c r="J38" s="8">
        <v>60.5</v>
      </c>
      <c r="K38" s="10">
        <v>30.9925</v>
      </c>
      <c r="L38" s="12">
        <v>83.2</v>
      </c>
      <c r="M38" s="13">
        <f>K38+L38/2</f>
        <v>72.5925</v>
      </c>
      <c r="N38" s="7" t="s">
        <v>221</v>
      </c>
      <c r="O38" s="7" t="s">
        <v>222</v>
      </c>
      <c r="P38" s="7" t="s">
        <v>79</v>
      </c>
      <c r="Q38" s="10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</row>
    <row r="39" spans="1:252" s="16" customFormat="1" ht="22.5">
      <c r="A39" s="11" t="s">
        <v>212</v>
      </c>
      <c r="B39" s="11" t="s">
        <v>223</v>
      </c>
      <c r="C39" s="7" t="s">
        <v>224</v>
      </c>
      <c r="D39" s="8">
        <v>1</v>
      </c>
      <c r="E39" s="9">
        <v>1</v>
      </c>
      <c r="F39" s="7" t="s">
        <v>225</v>
      </c>
      <c r="G39" s="9" t="s">
        <v>29</v>
      </c>
      <c r="H39" s="7" t="s">
        <v>226</v>
      </c>
      <c r="I39" s="8">
        <v>74.4</v>
      </c>
      <c r="J39" s="8">
        <v>56</v>
      </c>
      <c r="K39" s="10">
        <v>33.06</v>
      </c>
      <c r="L39" s="12">
        <v>82.4</v>
      </c>
      <c r="M39" s="13">
        <f t="shared" si="0"/>
        <v>74.26</v>
      </c>
      <c r="N39" s="7" t="s">
        <v>227</v>
      </c>
      <c r="O39" s="7" t="s">
        <v>228</v>
      </c>
      <c r="P39" s="7" t="s">
        <v>79</v>
      </c>
      <c r="Q39" s="10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</row>
    <row r="40" spans="1:252" s="16" customFormat="1" ht="22.5">
      <c r="A40" s="11" t="s">
        <v>212</v>
      </c>
      <c r="B40" s="11" t="s">
        <v>229</v>
      </c>
      <c r="C40" s="7" t="s">
        <v>230</v>
      </c>
      <c r="D40" s="8">
        <v>1</v>
      </c>
      <c r="E40" s="9">
        <v>1</v>
      </c>
      <c r="F40" s="7" t="s">
        <v>231</v>
      </c>
      <c r="G40" s="9" t="s">
        <v>22</v>
      </c>
      <c r="H40" s="7" t="s">
        <v>232</v>
      </c>
      <c r="I40" s="8">
        <v>56</v>
      </c>
      <c r="J40" s="8">
        <v>66.5</v>
      </c>
      <c r="K40" s="10">
        <v>30.3625</v>
      </c>
      <c r="L40" s="12">
        <v>80.1</v>
      </c>
      <c r="M40" s="13">
        <f>K40+L40/2</f>
        <v>70.4125</v>
      </c>
      <c r="N40" s="7" t="s">
        <v>217</v>
      </c>
      <c r="O40" s="7" t="s">
        <v>233</v>
      </c>
      <c r="P40" s="7" t="s">
        <v>234</v>
      </c>
      <c r="Q40" s="7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</row>
    <row r="41" spans="1:252" s="16" customFormat="1" ht="33.75">
      <c r="A41" s="11" t="s">
        <v>235</v>
      </c>
      <c r="B41" s="11" t="s">
        <v>236</v>
      </c>
      <c r="C41" s="7" t="s">
        <v>237</v>
      </c>
      <c r="D41" s="8">
        <v>1</v>
      </c>
      <c r="E41" s="9">
        <v>1</v>
      </c>
      <c r="F41" s="7" t="s">
        <v>238</v>
      </c>
      <c r="G41" s="9" t="s">
        <v>29</v>
      </c>
      <c r="H41" s="7" t="s">
        <v>239</v>
      </c>
      <c r="I41" s="8">
        <v>59.2</v>
      </c>
      <c r="J41" s="8">
        <v>63.5</v>
      </c>
      <c r="K41" s="10">
        <v>30.5675</v>
      </c>
      <c r="L41" s="12">
        <v>77.2</v>
      </c>
      <c r="M41" s="13">
        <f t="shared" si="0"/>
        <v>69.1675</v>
      </c>
      <c r="N41" s="7" t="s">
        <v>51</v>
      </c>
      <c r="O41" s="7" t="s">
        <v>240</v>
      </c>
      <c r="P41" s="7" t="s">
        <v>79</v>
      </c>
      <c r="Q41" s="10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</row>
    <row r="42" spans="1:252" s="16" customFormat="1" ht="22.5">
      <c r="A42" s="11" t="s">
        <v>235</v>
      </c>
      <c r="B42" s="11" t="s">
        <v>241</v>
      </c>
      <c r="C42" s="7" t="s">
        <v>242</v>
      </c>
      <c r="D42" s="8">
        <v>1</v>
      </c>
      <c r="E42" s="9">
        <v>2</v>
      </c>
      <c r="F42" s="7" t="s">
        <v>243</v>
      </c>
      <c r="G42" s="9" t="s">
        <v>29</v>
      </c>
      <c r="H42" s="7" t="s">
        <v>244</v>
      </c>
      <c r="I42" s="8">
        <v>67.2</v>
      </c>
      <c r="J42" s="8">
        <v>52.5</v>
      </c>
      <c r="K42" s="10">
        <v>30.2925</v>
      </c>
      <c r="L42" s="12">
        <v>75.8</v>
      </c>
      <c r="M42" s="13">
        <f>K42+L42/2</f>
        <v>68.1925</v>
      </c>
      <c r="N42" s="7" t="s">
        <v>245</v>
      </c>
      <c r="O42" s="7" t="s">
        <v>206</v>
      </c>
      <c r="P42" s="7" t="s">
        <v>79</v>
      </c>
      <c r="Q42" s="10" t="s">
        <v>584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</row>
    <row r="43" spans="1:252" s="16" customFormat="1" ht="22.5">
      <c r="A43" s="11" t="s">
        <v>235</v>
      </c>
      <c r="B43" s="11" t="s">
        <v>246</v>
      </c>
      <c r="C43" s="7" t="s">
        <v>247</v>
      </c>
      <c r="D43" s="8">
        <v>1</v>
      </c>
      <c r="E43" s="9">
        <v>1</v>
      </c>
      <c r="F43" s="7" t="s">
        <v>248</v>
      </c>
      <c r="G43" s="9" t="s">
        <v>29</v>
      </c>
      <c r="H43" s="7" t="s">
        <v>249</v>
      </c>
      <c r="I43" s="8">
        <v>67.2</v>
      </c>
      <c r="J43" s="8">
        <v>65.5</v>
      </c>
      <c r="K43" s="10">
        <v>33.2175</v>
      </c>
      <c r="L43" s="12">
        <v>84.4</v>
      </c>
      <c r="M43" s="13">
        <f t="shared" si="0"/>
        <v>75.4175</v>
      </c>
      <c r="N43" s="7" t="s">
        <v>250</v>
      </c>
      <c r="O43" s="7" t="s">
        <v>251</v>
      </c>
      <c r="P43" s="7" t="s">
        <v>252</v>
      </c>
      <c r="Q43" s="7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</row>
    <row r="44" spans="1:252" s="16" customFormat="1" ht="33.75">
      <c r="A44" s="11" t="s">
        <v>253</v>
      </c>
      <c r="B44" s="11" t="s">
        <v>254</v>
      </c>
      <c r="C44" s="7" t="s">
        <v>255</v>
      </c>
      <c r="D44" s="8">
        <v>1</v>
      </c>
      <c r="E44" s="9">
        <v>1</v>
      </c>
      <c r="F44" s="7" t="s">
        <v>256</v>
      </c>
      <c r="G44" s="9" t="s">
        <v>22</v>
      </c>
      <c r="H44" s="7" t="s">
        <v>257</v>
      </c>
      <c r="I44" s="8">
        <v>59.2</v>
      </c>
      <c r="J44" s="8">
        <v>59.5</v>
      </c>
      <c r="K44" s="10">
        <v>29.6675</v>
      </c>
      <c r="L44" s="12">
        <v>83.8</v>
      </c>
      <c r="M44" s="13">
        <f t="shared" si="0"/>
        <v>71.5675</v>
      </c>
      <c r="N44" s="7" t="s">
        <v>258</v>
      </c>
      <c r="O44" s="7" t="s">
        <v>118</v>
      </c>
      <c r="P44" s="7" t="s">
        <v>259</v>
      </c>
      <c r="Q44" s="7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</row>
    <row r="45" spans="1:252" s="16" customFormat="1" ht="33.75">
      <c r="A45" s="11" t="s">
        <v>253</v>
      </c>
      <c r="B45" s="11" t="s">
        <v>260</v>
      </c>
      <c r="C45" s="7" t="s">
        <v>261</v>
      </c>
      <c r="D45" s="8">
        <v>1</v>
      </c>
      <c r="E45" s="9">
        <v>1</v>
      </c>
      <c r="F45" s="7" t="s">
        <v>262</v>
      </c>
      <c r="G45" s="9" t="s">
        <v>29</v>
      </c>
      <c r="H45" s="7" t="s">
        <v>263</v>
      </c>
      <c r="I45" s="8">
        <v>72.8</v>
      </c>
      <c r="J45" s="8">
        <v>58</v>
      </c>
      <c r="K45" s="10">
        <v>33.07</v>
      </c>
      <c r="L45" s="12">
        <v>81.9</v>
      </c>
      <c r="M45" s="13">
        <f t="shared" si="0"/>
        <v>74.02000000000001</v>
      </c>
      <c r="N45" s="7" t="s">
        <v>221</v>
      </c>
      <c r="O45" s="7" t="s">
        <v>112</v>
      </c>
      <c r="P45" s="7" t="s">
        <v>79</v>
      </c>
      <c r="Q45" s="10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</row>
    <row r="46" spans="1:252" s="16" customFormat="1" ht="22.5">
      <c r="A46" s="11" t="s">
        <v>264</v>
      </c>
      <c r="B46" s="11" t="s">
        <v>265</v>
      </c>
      <c r="C46" s="7" t="s">
        <v>266</v>
      </c>
      <c r="D46" s="8">
        <v>1</v>
      </c>
      <c r="E46" s="9">
        <v>1</v>
      </c>
      <c r="F46" s="7" t="s">
        <v>267</v>
      </c>
      <c r="G46" s="9" t="s">
        <v>22</v>
      </c>
      <c r="H46" s="7" t="s">
        <v>268</v>
      </c>
      <c r="I46" s="8">
        <v>62.4</v>
      </c>
      <c r="J46" s="8">
        <v>56.5</v>
      </c>
      <c r="K46" s="10">
        <v>29.8725</v>
      </c>
      <c r="L46" s="12">
        <v>81.8</v>
      </c>
      <c r="M46" s="13">
        <f t="shared" si="0"/>
        <v>70.7725</v>
      </c>
      <c r="N46" s="7" t="s">
        <v>269</v>
      </c>
      <c r="O46" s="7" t="s">
        <v>118</v>
      </c>
      <c r="P46" s="7" t="s">
        <v>190</v>
      </c>
      <c r="Q46" s="10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</row>
    <row r="47" spans="1:252" s="16" customFormat="1" ht="33.75">
      <c r="A47" s="11" t="s">
        <v>270</v>
      </c>
      <c r="B47" s="11" t="s">
        <v>265</v>
      </c>
      <c r="C47" s="7" t="s">
        <v>271</v>
      </c>
      <c r="D47" s="8">
        <v>1</v>
      </c>
      <c r="E47" s="9">
        <v>1</v>
      </c>
      <c r="F47" s="7" t="s">
        <v>272</v>
      </c>
      <c r="G47" s="9" t="s">
        <v>29</v>
      </c>
      <c r="H47" s="7" t="s">
        <v>273</v>
      </c>
      <c r="I47" s="8">
        <v>56.8</v>
      </c>
      <c r="J47" s="8">
        <v>55.5</v>
      </c>
      <c r="K47" s="10">
        <v>28.1075</v>
      </c>
      <c r="L47" s="12">
        <v>80.8</v>
      </c>
      <c r="M47" s="13">
        <f t="shared" si="0"/>
        <v>68.5075</v>
      </c>
      <c r="N47" s="7" t="s">
        <v>274</v>
      </c>
      <c r="O47" s="7" t="s">
        <v>275</v>
      </c>
      <c r="P47" s="7" t="s">
        <v>79</v>
      </c>
      <c r="Q47" s="10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</row>
    <row r="48" spans="1:252" s="16" customFormat="1" ht="33.75">
      <c r="A48" s="11" t="s">
        <v>276</v>
      </c>
      <c r="B48" s="11" t="s">
        <v>277</v>
      </c>
      <c r="C48" s="7" t="s">
        <v>278</v>
      </c>
      <c r="D48" s="8">
        <v>1</v>
      </c>
      <c r="E48" s="9">
        <v>1</v>
      </c>
      <c r="F48" s="7" t="s">
        <v>279</v>
      </c>
      <c r="G48" s="9" t="s">
        <v>29</v>
      </c>
      <c r="H48" s="7" t="s">
        <v>280</v>
      </c>
      <c r="I48" s="8">
        <v>56</v>
      </c>
      <c r="J48" s="8">
        <v>53.5</v>
      </c>
      <c r="K48" s="10">
        <v>27.4375</v>
      </c>
      <c r="L48" s="12">
        <v>77</v>
      </c>
      <c r="M48" s="13">
        <f t="shared" si="0"/>
        <v>65.9375</v>
      </c>
      <c r="N48" s="7" t="s">
        <v>142</v>
      </c>
      <c r="O48" s="7" t="s">
        <v>206</v>
      </c>
      <c r="P48" s="7" t="s">
        <v>79</v>
      </c>
      <c r="Q48" s="10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</row>
    <row r="49" spans="1:252" s="16" customFormat="1" ht="22.5">
      <c r="A49" s="11" t="s">
        <v>281</v>
      </c>
      <c r="B49" s="11" t="s">
        <v>213</v>
      </c>
      <c r="C49" s="7" t="s">
        <v>282</v>
      </c>
      <c r="D49" s="8">
        <v>1</v>
      </c>
      <c r="E49" s="9">
        <v>1</v>
      </c>
      <c r="F49" s="7" t="s">
        <v>283</v>
      </c>
      <c r="G49" s="9" t="s">
        <v>22</v>
      </c>
      <c r="H49" s="7" t="s">
        <v>284</v>
      </c>
      <c r="I49" s="8">
        <v>60.8</v>
      </c>
      <c r="J49" s="8">
        <v>57.5</v>
      </c>
      <c r="K49" s="10">
        <v>29.6575</v>
      </c>
      <c r="L49" s="12">
        <v>81.3</v>
      </c>
      <c r="M49" s="13">
        <f t="shared" si="0"/>
        <v>70.3075</v>
      </c>
      <c r="N49" s="7" t="s">
        <v>285</v>
      </c>
      <c r="O49" s="7" t="s">
        <v>286</v>
      </c>
      <c r="P49" s="7" t="s">
        <v>79</v>
      </c>
      <c r="Q49" s="10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</row>
    <row r="50" spans="1:252" s="16" customFormat="1" ht="22.5">
      <c r="A50" s="11" t="s">
        <v>281</v>
      </c>
      <c r="B50" s="11" t="s">
        <v>223</v>
      </c>
      <c r="C50" s="7" t="s">
        <v>287</v>
      </c>
      <c r="D50" s="8">
        <v>1</v>
      </c>
      <c r="E50" s="9">
        <v>1</v>
      </c>
      <c r="F50" s="7" t="s">
        <v>288</v>
      </c>
      <c r="G50" s="9" t="s">
        <v>29</v>
      </c>
      <c r="H50" s="7" t="s">
        <v>289</v>
      </c>
      <c r="I50" s="8">
        <v>61.6</v>
      </c>
      <c r="J50" s="8">
        <v>61</v>
      </c>
      <c r="K50" s="10">
        <v>30.665</v>
      </c>
      <c r="L50" s="12">
        <v>79.4</v>
      </c>
      <c r="M50" s="13">
        <f t="shared" si="0"/>
        <v>70.36500000000001</v>
      </c>
      <c r="N50" s="7" t="s">
        <v>290</v>
      </c>
      <c r="O50" s="7" t="s">
        <v>291</v>
      </c>
      <c r="P50" s="7" t="s">
        <v>79</v>
      </c>
      <c r="Q50" s="10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</row>
    <row r="51" spans="1:252" s="16" customFormat="1" ht="22.5">
      <c r="A51" s="11" t="s">
        <v>292</v>
      </c>
      <c r="B51" s="11" t="s">
        <v>293</v>
      </c>
      <c r="C51" s="7" t="s">
        <v>294</v>
      </c>
      <c r="D51" s="8">
        <v>1</v>
      </c>
      <c r="E51" s="9">
        <v>1</v>
      </c>
      <c r="F51" s="7" t="s">
        <v>295</v>
      </c>
      <c r="G51" s="9" t="s">
        <v>22</v>
      </c>
      <c r="H51" s="7" t="s">
        <v>296</v>
      </c>
      <c r="I51" s="8">
        <v>67.2</v>
      </c>
      <c r="J51" s="8">
        <v>53.5</v>
      </c>
      <c r="K51" s="10">
        <v>30.5175</v>
      </c>
      <c r="L51" s="12">
        <v>80.4</v>
      </c>
      <c r="M51" s="13">
        <f t="shared" si="0"/>
        <v>70.7175</v>
      </c>
      <c r="N51" s="7" t="s">
        <v>290</v>
      </c>
      <c r="O51" s="7" t="s">
        <v>78</v>
      </c>
      <c r="P51" s="7" t="s">
        <v>79</v>
      </c>
      <c r="Q51" s="10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</row>
    <row r="52" spans="1:252" s="16" customFormat="1" ht="22.5">
      <c r="A52" s="11" t="s">
        <v>292</v>
      </c>
      <c r="B52" s="11" t="s">
        <v>185</v>
      </c>
      <c r="C52" s="7" t="s">
        <v>297</v>
      </c>
      <c r="D52" s="8">
        <v>1</v>
      </c>
      <c r="E52" s="9">
        <v>1</v>
      </c>
      <c r="F52" s="7" t="s">
        <v>298</v>
      </c>
      <c r="G52" s="9" t="s">
        <v>22</v>
      </c>
      <c r="H52" s="7" t="s">
        <v>299</v>
      </c>
      <c r="I52" s="8">
        <v>64</v>
      </c>
      <c r="J52" s="8">
        <v>67</v>
      </c>
      <c r="K52" s="10">
        <v>32.675</v>
      </c>
      <c r="L52" s="12">
        <v>82.2</v>
      </c>
      <c r="M52" s="13">
        <f t="shared" si="0"/>
        <v>73.775</v>
      </c>
      <c r="N52" s="7" t="s">
        <v>300</v>
      </c>
      <c r="O52" s="7" t="s">
        <v>301</v>
      </c>
      <c r="P52" s="7" t="s">
        <v>79</v>
      </c>
      <c r="Q52" s="10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</row>
    <row r="53" spans="1:252" s="16" customFormat="1" ht="22.5">
      <c r="A53" s="11" t="s">
        <v>302</v>
      </c>
      <c r="B53" s="11" t="s">
        <v>293</v>
      </c>
      <c r="C53" s="7" t="s">
        <v>303</v>
      </c>
      <c r="D53" s="8">
        <v>1</v>
      </c>
      <c r="E53" s="9">
        <v>1</v>
      </c>
      <c r="F53" s="7" t="s">
        <v>304</v>
      </c>
      <c r="G53" s="9" t="s">
        <v>22</v>
      </c>
      <c r="H53" s="7" t="s">
        <v>305</v>
      </c>
      <c r="I53" s="8">
        <v>56</v>
      </c>
      <c r="J53" s="8">
        <v>53.5</v>
      </c>
      <c r="K53" s="10">
        <v>27.4375</v>
      </c>
      <c r="L53" s="12">
        <v>83.6</v>
      </c>
      <c r="M53" s="13">
        <f t="shared" si="0"/>
        <v>69.2375</v>
      </c>
      <c r="N53" s="7" t="s">
        <v>306</v>
      </c>
      <c r="O53" s="7" t="s">
        <v>78</v>
      </c>
      <c r="P53" s="7" t="s">
        <v>79</v>
      </c>
      <c r="Q53" s="10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</row>
    <row r="54" spans="1:252" s="16" customFormat="1" ht="22.5">
      <c r="A54" s="11" t="s">
        <v>302</v>
      </c>
      <c r="B54" s="11" t="s">
        <v>35</v>
      </c>
      <c r="C54" s="7" t="s">
        <v>307</v>
      </c>
      <c r="D54" s="8">
        <v>1</v>
      </c>
      <c r="E54" s="9">
        <v>1</v>
      </c>
      <c r="F54" s="7" t="s">
        <v>308</v>
      </c>
      <c r="G54" s="9" t="s">
        <v>22</v>
      </c>
      <c r="H54" s="7" t="s">
        <v>309</v>
      </c>
      <c r="I54" s="8">
        <v>58.4</v>
      </c>
      <c r="J54" s="8">
        <v>62.5</v>
      </c>
      <c r="K54" s="10">
        <v>30.1225</v>
      </c>
      <c r="L54" s="12">
        <v>80.4</v>
      </c>
      <c r="M54" s="13">
        <f t="shared" si="0"/>
        <v>70.3225</v>
      </c>
      <c r="N54" s="7" t="s">
        <v>310</v>
      </c>
      <c r="O54" s="7" t="s">
        <v>153</v>
      </c>
      <c r="P54" s="7" t="s">
        <v>79</v>
      </c>
      <c r="Q54" s="10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</row>
    <row r="55" spans="1:252" s="16" customFormat="1" ht="22.5">
      <c r="A55" s="11" t="s">
        <v>311</v>
      </c>
      <c r="B55" s="11" t="s">
        <v>128</v>
      </c>
      <c r="C55" s="7" t="s">
        <v>312</v>
      </c>
      <c r="D55" s="8">
        <v>1</v>
      </c>
      <c r="E55" s="9">
        <v>1</v>
      </c>
      <c r="F55" s="7" t="s">
        <v>313</v>
      </c>
      <c r="G55" s="9" t="s">
        <v>29</v>
      </c>
      <c r="H55" s="7" t="s">
        <v>314</v>
      </c>
      <c r="I55" s="8">
        <v>60</v>
      </c>
      <c r="J55" s="8">
        <v>59.5</v>
      </c>
      <c r="K55" s="10">
        <v>29.8875</v>
      </c>
      <c r="L55" s="12">
        <v>81.2</v>
      </c>
      <c r="M55" s="13">
        <f t="shared" si="0"/>
        <v>70.4875</v>
      </c>
      <c r="N55" s="7" t="s">
        <v>315</v>
      </c>
      <c r="O55" s="7" t="s">
        <v>206</v>
      </c>
      <c r="P55" s="7" t="s">
        <v>79</v>
      </c>
      <c r="Q55" s="10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</row>
    <row r="56" spans="1:252" s="16" customFormat="1" ht="22.5">
      <c r="A56" s="11" t="s">
        <v>311</v>
      </c>
      <c r="B56" s="11" t="s">
        <v>185</v>
      </c>
      <c r="C56" s="7" t="s">
        <v>316</v>
      </c>
      <c r="D56" s="8">
        <v>1</v>
      </c>
      <c r="E56" s="9">
        <v>2</v>
      </c>
      <c r="F56" s="7" t="s">
        <v>317</v>
      </c>
      <c r="G56" s="9" t="s">
        <v>29</v>
      </c>
      <c r="H56" s="7" t="s">
        <v>318</v>
      </c>
      <c r="I56" s="8">
        <v>60.8</v>
      </c>
      <c r="J56" s="8">
        <v>50</v>
      </c>
      <c r="K56" s="10">
        <v>27.97</v>
      </c>
      <c r="L56" s="12">
        <v>77.8</v>
      </c>
      <c r="M56" s="13">
        <f t="shared" si="0"/>
        <v>66.87</v>
      </c>
      <c r="N56" s="7" t="s">
        <v>319</v>
      </c>
      <c r="O56" s="7" t="s">
        <v>118</v>
      </c>
      <c r="P56" s="7" t="s">
        <v>79</v>
      </c>
      <c r="Q56" s="10" t="s">
        <v>584</v>
      </c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</row>
    <row r="57" spans="1:252" s="16" customFormat="1" ht="22.5">
      <c r="A57" s="11" t="s">
        <v>320</v>
      </c>
      <c r="B57" s="11" t="s">
        <v>35</v>
      </c>
      <c r="C57" s="7" t="s">
        <v>321</v>
      </c>
      <c r="D57" s="8">
        <v>1</v>
      </c>
      <c r="E57" s="9">
        <v>1</v>
      </c>
      <c r="F57" s="7" t="s">
        <v>322</v>
      </c>
      <c r="G57" s="9" t="s">
        <v>22</v>
      </c>
      <c r="H57" s="7" t="s">
        <v>323</v>
      </c>
      <c r="I57" s="8">
        <v>59.2</v>
      </c>
      <c r="J57" s="8">
        <v>68</v>
      </c>
      <c r="K57" s="10">
        <v>31.58</v>
      </c>
      <c r="L57" s="12">
        <v>79.2</v>
      </c>
      <c r="M57" s="13">
        <f t="shared" si="0"/>
        <v>71.18</v>
      </c>
      <c r="N57" s="7" t="s">
        <v>290</v>
      </c>
      <c r="O57" s="7" t="s">
        <v>153</v>
      </c>
      <c r="P57" s="7" t="s">
        <v>79</v>
      </c>
      <c r="Q57" s="10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</row>
    <row r="58" spans="1:252" s="16" customFormat="1" ht="33.75">
      <c r="A58" s="11" t="s">
        <v>320</v>
      </c>
      <c r="B58" s="11" t="s">
        <v>293</v>
      </c>
      <c r="C58" s="7" t="s">
        <v>324</v>
      </c>
      <c r="D58" s="8">
        <v>1</v>
      </c>
      <c r="E58" s="9">
        <v>1</v>
      </c>
      <c r="F58" s="7" t="s">
        <v>325</v>
      </c>
      <c r="G58" s="9" t="s">
        <v>29</v>
      </c>
      <c r="H58" s="7" t="s">
        <v>326</v>
      </c>
      <c r="I58" s="8">
        <v>59.2</v>
      </c>
      <c r="J58" s="8">
        <v>55.5</v>
      </c>
      <c r="K58" s="10">
        <v>28.7675</v>
      </c>
      <c r="L58" s="12">
        <v>81.8</v>
      </c>
      <c r="M58" s="13">
        <f t="shared" si="0"/>
        <v>69.66749999999999</v>
      </c>
      <c r="N58" s="7" t="s">
        <v>99</v>
      </c>
      <c r="O58" s="7" t="s">
        <v>171</v>
      </c>
      <c r="P58" s="7" t="s">
        <v>79</v>
      </c>
      <c r="Q58" s="10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</row>
    <row r="59" spans="1:252" s="16" customFormat="1" ht="22.5">
      <c r="A59" s="11" t="s">
        <v>327</v>
      </c>
      <c r="B59" s="11" t="s">
        <v>328</v>
      </c>
      <c r="C59" s="7" t="s">
        <v>329</v>
      </c>
      <c r="D59" s="8">
        <v>1</v>
      </c>
      <c r="E59" s="9">
        <v>1</v>
      </c>
      <c r="F59" s="7" t="s">
        <v>330</v>
      </c>
      <c r="G59" s="9" t="s">
        <v>22</v>
      </c>
      <c r="H59" s="7" t="s">
        <v>331</v>
      </c>
      <c r="I59" s="8">
        <v>59.2</v>
      </c>
      <c r="J59" s="8">
        <v>62.5</v>
      </c>
      <c r="K59" s="10">
        <v>30.3425</v>
      </c>
      <c r="L59" s="12">
        <v>83.8</v>
      </c>
      <c r="M59" s="13">
        <f t="shared" si="0"/>
        <v>72.2425</v>
      </c>
      <c r="N59" s="7" t="s">
        <v>91</v>
      </c>
      <c r="O59" s="7" t="s">
        <v>78</v>
      </c>
      <c r="P59" s="7" t="s">
        <v>332</v>
      </c>
      <c r="Q59" s="7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</row>
    <row r="60" spans="1:252" s="16" customFormat="1" ht="22.5">
      <c r="A60" s="11" t="s">
        <v>333</v>
      </c>
      <c r="B60" s="11" t="s">
        <v>334</v>
      </c>
      <c r="C60" s="7" t="s">
        <v>335</v>
      </c>
      <c r="D60" s="8">
        <v>1</v>
      </c>
      <c r="E60" s="9">
        <v>1</v>
      </c>
      <c r="F60" s="7" t="s">
        <v>336</v>
      </c>
      <c r="G60" s="9" t="s">
        <v>22</v>
      </c>
      <c r="H60" s="7" t="s">
        <v>337</v>
      </c>
      <c r="I60" s="8">
        <v>57.6</v>
      </c>
      <c r="J60" s="8">
        <v>63</v>
      </c>
      <c r="K60" s="10">
        <v>30.015</v>
      </c>
      <c r="L60" s="12">
        <v>82.8</v>
      </c>
      <c r="M60" s="13">
        <f t="shared" si="0"/>
        <v>71.41499999999999</v>
      </c>
      <c r="N60" s="7" t="s">
        <v>338</v>
      </c>
      <c r="O60" s="7" t="s">
        <v>339</v>
      </c>
      <c r="P60" s="7" t="s">
        <v>79</v>
      </c>
      <c r="Q60" s="10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</row>
    <row r="61" spans="1:252" s="16" customFormat="1" ht="22.5">
      <c r="A61" s="11" t="s">
        <v>333</v>
      </c>
      <c r="B61" s="11" t="s">
        <v>35</v>
      </c>
      <c r="C61" s="7" t="s">
        <v>340</v>
      </c>
      <c r="D61" s="8">
        <v>1</v>
      </c>
      <c r="E61" s="9">
        <v>1</v>
      </c>
      <c r="F61" s="7" t="s">
        <v>341</v>
      </c>
      <c r="G61" s="9" t="s">
        <v>29</v>
      </c>
      <c r="H61" s="7" t="s">
        <v>342</v>
      </c>
      <c r="I61" s="8">
        <v>60.8</v>
      </c>
      <c r="J61" s="8">
        <v>53.5</v>
      </c>
      <c r="K61" s="10">
        <v>28.7575</v>
      </c>
      <c r="L61" s="12">
        <v>82.4</v>
      </c>
      <c r="M61" s="13">
        <f t="shared" si="0"/>
        <v>69.95750000000001</v>
      </c>
      <c r="N61" s="7" t="s">
        <v>343</v>
      </c>
      <c r="O61" s="7" t="s">
        <v>344</v>
      </c>
      <c r="P61" s="7" t="s">
        <v>79</v>
      </c>
      <c r="Q61" s="10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</row>
    <row r="62" spans="1:252" s="16" customFormat="1" ht="22.5">
      <c r="A62" s="11" t="s">
        <v>345</v>
      </c>
      <c r="B62" s="11" t="s">
        <v>346</v>
      </c>
      <c r="C62" s="7" t="s">
        <v>347</v>
      </c>
      <c r="D62" s="8">
        <v>1</v>
      </c>
      <c r="E62" s="9">
        <v>2</v>
      </c>
      <c r="F62" s="7" t="s">
        <v>581</v>
      </c>
      <c r="G62" s="9" t="s">
        <v>22</v>
      </c>
      <c r="H62" s="7" t="s">
        <v>348</v>
      </c>
      <c r="I62" s="8">
        <v>54.4</v>
      </c>
      <c r="J62" s="8">
        <v>59.5</v>
      </c>
      <c r="K62" s="10">
        <v>28.3475</v>
      </c>
      <c r="L62" s="12">
        <v>81.4</v>
      </c>
      <c r="M62" s="13">
        <f>K62+L62/2</f>
        <v>69.0475</v>
      </c>
      <c r="N62" s="7" t="s">
        <v>343</v>
      </c>
      <c r="O62" s="7" t="s">
        <v>118</v>
      </c>
      <c r="P62" s="7" t="s">
        <v>349</v>
      </c>
      <c r="Q62" s="10" t="s">
        <v>585</v>
      </c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</row>
    <row r="63" spans="1:252" s="16" customFormat="1" ht="33.75">
      <c r="A63" s="11" t="s">
        <v>350</v>
      </c>
      <c r="B63" s="11" t="s">
        <v>351</v>
      </c>
      <c r="C63" s="7" t="s">
        <v>352</v>
      </c>
      <c r="D63" s="8">
        <v>1</v>
      </c>
      <c r="E63" s="9">
        <v>1</v>
      </c>
      <c r="F63" s="7" t="s">
        <v>353</v>
      </c>
      <c r="G63" s="9" t="s">
        <v>29</v>
      </c>
      <c r="H63" s="7" t="s">
        <v>354</v>
      </c>
      <c r="I63" s="8">
        <v>68.8</v>
      </c>
      <c r="J63" s="8">
        <v>59.5</v>
      </c>
      <c r="K63" s="10">
        <v>32.3075</v>
      </c>
      <c r="L63" s="12">
        <v>81.2</v>
      </c>
      <c r="M63" s="13">
        <f t="shared" si="0"/>
        <v>72.9075</v>
      </c>
      <c r="N63" s="7" t="s">
        <v>355</v>
      </c>
      <c r="O63" s="7" t="s">
        <v>118</v>
      </c>
      <c r="P63" s="7" t="s">
        <v>79</v>
      </c>
      <c r="Q63" s="10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</row>
    <row r="64" spans="1:252" s="16" customFormat="1" ht="22.5">
      <c r="A64" s="11" t="s">
        <v>356</v>
      </c>
      <c r="B64" s="11" t="s">
        <v>357</v>
      </c>
      <c r="C64" s="7" t="s">
        <v>358</v>
      </c>
      <c r="D64" s="8">
        <v>2</v>
      </c>
      <c r="E64" s="9">
        <v>1</v>
      </c>
      <c r="F64" s="7" t="s">
        <v>359</v>
      </c>
      <c r="G64" s="9" t="s">
        <v>22</v>
      </c>
      <c r="H64" s="7" t="s">
        <v>360</v>
      </c>
      <c r="I64" s="8">
        <v>61.6</v>
      </c>
      <c r="J64" s="8">
        <v>65</v>
      </c>
      <c r="K64" s="10">
        <v>31.565</v>
      </c>
      <c r="L64" s="12">
        <v>81</v>
      </c>
      <c r="M64" s="13">
        <f t="shared" si="0"/>
        <v>72.065</v>
      </c>
      <c r="N64" s="7" t="s">
        <v>117</v>
      </c>
      <c r="O64" s="7" t="s">
        <v>118</v>
      </c>
      <c r="P64" s="7" t="s">
        <v>79</v>
      </c>
      <c r="Q64" s="10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</row>
    <row r="65" spans="1:252" s="16" customFormat="1" ht="22.5">
      <c r="A65" s="11" t="s">
        <v>356</v>
      </c>
      <c r="B65" s="11" t="s">
        <v>357</v>
      </c>
      <c r="C65" s="7" t="s">
        <v>358</v>
      </c>
      <c r="D65" s="8">
        <v>2</v>
      </c>
      <c r="E65" s="9">
        <v>2</v>
      </c>
      <c r="F65" s="7" t="s">
        <v>361</v>
      </c>
      <c r="G65" s="9" t="s">
        <v>29</v>
      </c>
      <c r="H65" s="7" t="s">
        <v>362</v>
      </c>
      <c r="I65" s="8">
        <v>63.2</v>
      </c>
      <c r="J65" s="8">
        <v>55</v>
      </c>
      <c r="K65" s="10">
        <v>29.755</v>
      </c>
      <c r="L65" s="12">
        <v>81.8</v>
      </c>
      <c r="M65" s="13">
        <f t="shared" si="0"/>
        <v>70.655</v>
      </c>
      <c r="N65" s="7" t="s">
        <v>363</v>
      </c>
      <c r="O65" s="7" t="s">
        <v>118</v>
      </c>
      <c r="P65" s="7" t="s">
        <v>79</v>
      </c>
      <c r="Q65" s="10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</row>
    <row r="66" spans="1:252" s="16" customFormat="1" ht="22.5">
      <c r="A66" s="11" t="s">
        <v>356</v>
      </c>
      <c r="B66" s="11" t="s">
        <v>35</v>
      </c>
      <c r="C66" s="7" t="s">
        <v>364</v>
      </c>
      <c r="D66" s="8">
        <v>1</v>
      </c>
      <c r="E66" s="9">
        <v>1</v>
      </c>
      <c r="F66" s="7" t="s">
        <v>365</v>
      </c>
      <c r="G66" s="9" t="s">
        <v>22</v>
      </c>
      <c r="H66" s="7" t="s">
        <v>366</v>
      </c>
      <c r="I66" s="8">
        <v>52.8</v>
      </c>
      <c r="J66" s="8">
        <v>62.5</v>
      </c>
      <c r="K66" s="10">
        <v>28.5825</v>
      </c>
      <c r="L66" s="12">
        <v>80.4</v>
      </c>
      <c r="M66" s="13">
        <f t="shared" si="0"/>
        <v>68.7825</v>
      </c>
      <c r="N66" s="7" t="s">
        <v>367</v>
      </c>
      <c r="O66" s="7" t="s">
        <v>368</v>
      </c>
      <c r="P66" s="7" t="s">
        <v>79</v>
      </c>
      <c r="Q66" s="10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</row>
    <row r="67" spans="1:252" s="16" customFormat="1" ht="22.5">
      <c r="A67" s="11" t="s">
        <v>369</v>
      </c>
      <c r="B67" s="11" t="s">
        <v>35</v>
      </c>
      <c r="C67" s="7" t="s">
        <v>370</v>
      </c>
      <c r="D67" s="8">
        <v>1</v>
      </c>
      <c r="E67" s="9">
        <v>1</v>
      </c>
      <c r="F67" s="7" t="s">
        <v>371</v>
      </c>
      <c r="G67" s="9" t="s">
        <v>22</v>
      </c>
      <c r="H67" s="7" t="s">
        <v>372</v>
      </c>
      <c r="I67" s="8">
        <v>56</v>
      </c>
      <c r="J67" s="8">
        <v>60</v>
      </c>
      <c r="K67" s="10">
        <v>28.9</v>
      </c>
      <c r="L67" s="12">
        <v>81.2</v>
      </c>
      <c r="M67" s="13">
        <f t="shared" si="0"/>
        <v>69.5</v>
      </c>
      <c r="N67" s="7" t="s">
        <v>91</v>
      </c>
      <c r="O67" s="7" t="s">
        <v>373</v>
      </c>
      <c r="P67" s="7" t="s">
        <v>374</v>
      </c>
      <c r="Q67" s="10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</row>
    <row r="68" spans="1:252" s="16" customFormat="1" ht="22.5">
      <c r="A68" s="11" t="s">
        <v>369</v>
      </c>
      <c r="B68" s="11" t="s">
        <v>35</v>
      </c>
      <c r="C68" s="7" t="s">
        <v>375</v>
      </c>
      <c r="D68" s="8">
        <v>1</v>
      </c>
      <c r="E68" s="9">
        <v>1</v>
      </c>
      <c r="F68" s="7" t="s">
        <v>376</v>
      </c>
      <c r="G68" s="9" t="s">
        <v>22</v>
      </c>
      <c r="H68" s="7" t="s">
        <v>377</v>
      </c>
      <c r="I68" s="8">
        <v>57.6</v>
      </c>
      <c r="J68" s="8">
        <v>55</v>
      </c>
      <c r="K68" s="10">
        <v>28.215</v>
      </c>
      <c r="L68" s="12">
        <v>77</v>
      </c>
      <c r="M68" s="13">
        <f t="shared" si="0"/>
        <v>66.715</v>
      </c>
      <c r="N68" s="7" t="s">
        <v>378</v>
      </c>
      <c r="O68" s="7" t="s">
        <v>118</v>
      </c>
      <c r="P68" s="7" t="s">
        <v>79</v>
      </c>
      <c r="Q68" s="10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</row>
    <row r="69" spans="1:252" s="16" customFormat="1" ht="22.5">
      <c r="A69" s="11" t="s">
        <v>379</v>
      </c>
      <c r="B69" s="11" t="s">
        <v>35</v>
      </c>
      <c r="C69" s="7" t="s">
        <v>380</v>
      </c>
      <c r="D69" s="8">
        <v>1</v>
      </c>
      <c r="E69" s="9">
        <v>1</v>
      </c>
      <c r="F69" s="7" t="s">
        <v>381</v>
      </c>
      <c r="G69" s="9" t="s">
        <v>22</v>
      </c>
      <c r="H69" s="7" t="s">
        <v>382</v>
      </c>
      <c r="I69" s="8">
        <v>58.4</v>
      </c>
      <c r="J69" s="8">
        <v>52</v>
      </c>
      <c r="K69" s="10">
        <v>27.76</v>
      </c>
      <c r="L69" s="12">
        <v>85</v>
      </c>
      <c r="M69" s="13">
        <f t="shared" si="0"/>
        <v>70.26</v>
      </c>
      <c r="N69" s="7" t="s">
        <v>383</v>
      </c>
      <c r="O69" s="7" t="s">
        <v>118</v>
      </c>
      <c r="P69" s="7" t="s">
        <v>79</v>
      </c>
      <c r="Q69" s="10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</row>
    <row r="70" spans="1:252" s="16" customFormat="1" ht="22.5">
      <c r="A70" s="11" t="s">
        <v>384</v>
      </c>
      <c r="B70" s="11" t="s">
        <v>35</v>
      </c>
      <c r="C70" s="7" t="s">
        <v>385</v>
      </c>
      <c r="D70" s="8">
        <v>1</v>
      </c>
      <c r="E70" s="9">
        <v>1</v>
      </c>
      <c r="F70" s="7" t="s">
        <v>386</v>
      </c>
      <c r="G70" s="9" t="s">
        <v>22</v>
      </c>
      <c r="H70" s="7" t="s">
        <v>387</v>
      </c>
      <c r="I70" s="8">
        <v>63.2</v>
      </c>
      <c r="J70" s="8">
        <v>63</v>
      </c>
      <c r="K70" s="10">
        <v>31.555</v>
      </c>
      <c r="L70" s="12">
        <v>80.6</v>
      </c>
      <c r="M70" s="13">
        <f t="shared" si="0"/>
        <v>71.85499999999999</v>
      </c>
      <c r="N70" s="7" t="s">
        <v>164</v>
      </c>
      <c r="O70" s="7" t="s">
        <v>388</v>
      </c>
      <c r="P70" s="7" t="s">
        <v>389</v>
      </c>
      <c r="Q70" s="10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</row>
    <row r="71" spans="1:252" s="16" customFormat="1" ht="22.5">
      <c r="A71" s="11" t="s">
        <v>384</v>
      </c>
      <c r="B71" s="11" t="s">
        <v>351</v>
      </c>
      <c r="C71" s="7" t="s">
        <v>390</v>
      </c>
      <c r="D71" s="8">
        <v>2</v>
      </c>
      <c r="E71" s="9">
        <v>1</v>
      </c>
      <c r="F71" s="7" t="s">
        <v>391</v>
      </c>
      <c r="G71" s="9" t="s">
        <v>29</v>
      </c>
      <c r="H71" s="7" t="s">
        <v>392</v>
      </c>
      <c r="I71" s="8">
        <v>68</v>
      </c>
      <c r="J71" s="8">
        <v>60</v>
      </c>
      <c r="K71" s="10">
        <v>32.2</v>
      </c>
      <c r="L71" s="12">
        <v>80.6</v>
      </c>
      <c r="M71" s="13">
        <f aca="true" t="shared" si="1" ref="M71:M91">K71+L71/2</f>
        <v>72.5</v>
      </c>
      <c r="N71" s="7" t="s">
        <v>319</v>
      </c>
      <c r="O71" s="7" t="s">
        <v>118</v>
      </c>
      <c r="P71" s="7" t="s">
        <v>393</v>
      </c>
      <c r="Q71" s="7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</row>
    <row r="72" spans="1:252" s="16" customFormat="1" ht="33.75">
      <c r="A72" s="11" t="s">
        <v>384</v>
      </c>
      <c r="B72" s="11" t="s">
        <v>351</v>
      </c>
      <c r="C72" s="7" t="s">
        <v>390</v>
      </c>
      <c r="D72" s="8">
        <v>2</v>
      </c>
      <c r="E72" s="9">
        <v>2</v>
      </c>
      <c r="F72" s="7" t="s">
        <v>394</v>
      </c>
      <c r="G72" s="9" t="s">
        <v>22</v>
      </c>
      <c r="H72" s="7" t="s">
        <v>395</v>
      </c>
      <c r="I72" s="8">
        <v>59.2</v>
      </c>
      <c r="J72" s="8">
        <v>51</v>
      </c>
      <c r="K72" s="10">
        <v>27.755</v>
      </c>
      <c r="L72" s="12">
        <v>83.4</v>
      </c>
      <c r="M72" s="13">
        <f>K72+L72/2</f>
        <v>69.455</v>
      </c>
      <c r="N72" s="7" t="s">
        <v>396</v>
      </c>
      <c r="O72" s="7" t="s">
        <v>118</v>
      </c>
      <c r="P72" s="7" t="s">
        <v>397</v>
      </c>
      <c r="Q72" s="10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</row>
    <row r="73" spans="1:252" s="16" customFormat="1" ht="22.5">
      <c r="A73" s="11" t="s">
        <v>398</v>
      </c>
      <c r="B73" s="11" t="s">
        <v>35</v>
      </c>
      <c r="C73" s="7" t="s">
        <v>399</v>
      </c>
      <c r="D73" s="8">
        <v>1</v>
      </c>
      <c r="E73" s="9">
        <v>1</v>
      </c>
      <c r="F73" s="7" t="s">
        <v>400</v>
      </c>
      <c r="G73" s="9" t="s">
        <v>29</v>
      </c>
      <c r="H73" s="7" t="s">
        <v>401</v>
      </c>
      <c r="I73" s="8">
        <v>64</v>
      </c>
      <c r="J73" s="8">
        <v>57</v>
      </c>
      <c r="K73" s="10">
        <v>30.425</v>
      </c>
      <c r="L73" s="12">
        <v>83.2</v>
      </c>
      <c r="M73" s="13">
        <f>K73+L73/2</f>
        <v>72.025</v>
      </c>
      <c r="N73" s="7" t="s">
        <v>402</v>
      </c>
      <c r="O73" s="7" t="s">
        <v>403</v>
      </c>
      <c r="P73" s="7" t="s">
        <v>79</v>
      </c>
      <c r="Q73" s="10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</row>
    <row r="74" spans="1:252" s="16" customFormat="1" ht="22.5">
      <c r="A74" s="11" t="s">
        <v>404</v>
      </c>
      <c r="B74" s="11" t="s">
        <v>35</v>
      </c>
      <c r="C74" s="7" t="s">
        <v>405</v>
      </c>
      <c r="D74" s="8">
        <v>1</v>
      </c>
      <c r="E74" s="9">
        <v>2</v>
      </c>
      <c r="F74" s="7" t="s">
        <v>583</v>
      </c>
      <c r="G74" s="9" t="s">
        <v>29</v>
      </c>
      <c r="H74" s="7" t="s">
        <v>406</v>
      </c>
      <c r="I74" s="8">
        <v>67.2</v>
      </c>
      <c r="J74" s="8">
        <v>63</v>
      </c>
      <c r="K74" s="10">
        <v>32.655</v>
      </c>
      <c r="L74" s="12">
        <v>81.4</v>
      </c>
      <c r="M74" s="13">
        <f>K74+L74/2</f>
        <v>73.355</v>
      </c>
      <c r="N74" s="7" t="s">
        <v>310</v>
      </c>
      <c r="O74" s="7" t="s">
        <v>407</v>
      </c>
      <c r="P74" s="7" t="s">
        <v>79</v>
      </c>
      <c r="Q74" s="10" t="s">
        <v>585</v>
      </c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</row>
    <row r="75" spans="1:252" s="16" customFormat="1" ht="22.5">
      <c r="A75" s="11" t="s">
        <v>404</v>
      </c>
      <c r="B75" s="11" t="s">
        <v>293</v>
      </c>
      <c r="C75" s="7" t="s">
        <v>408</v>
      </c>
      <c r="D75" s="8">
        <v>1</v>
      </c>
      <c r="E75" s="9">
        <v>1</v>
      </c>
      <c r="F75" s="7" t="s">
        <v>409</v>
      </c>
      <c r="G75" s="9" t="s">
        <v>22</v>
      </c>
      <c r="H75" s="7" t="s">
        <v>410</v>
      </c>
      <c r="I75" s="8">
        <v>64.8</v>
      </c>
      <c r="J75" s="8">
        <v>66.5</v>
      </c>
      <c r="K75" s="10">
        <v>32.7825</v>
      </c>
      <c r="L75" s="12">
        <v>84.2</v>
      </c>
      <c r="M75" s="13">
        <f t="shared" si="1"/>
        <v>74.8825</v>
      </c>
      <c r="N75" s="7" t="s">
        <v>217</v>
      </c>
      <c r="O75" s="7" t="s">
        <v>411</v>
      </c>
      <c r="P75" s="7" t="s">
        <v>79</v>
      </c>
      <c r="Q75" s="10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</row>
    <row r="76" spans="1:252" s="16" customFormat="1" ht="22.5">
      <c r="A76" s="11" t="s">
        <v>404</v>
      </c>
      <c r="B76" s="11" t="s">
        <v>412</v>
      </c>
      <c r="C76" s="7" t="s">
        <v>413</v>
      </c>
      <c r="D76" s="8">
        <v>1</v>
      </c>
      <c r="E76" s="9">
        <v>1</v>
      </c>
      <c r="F76" s="7" t="s">
        <v>414</v>
      </c>
      <c r="G76" s="9" t="s">
        <v>22</v>
      </c>
      <c r="H76" s="7" t="s">
        <v>415</v>
      </c>
      <c r="I76" s="8">
        <v>68.8</v>
      </c>
      <c r="J76" s="8">
        <v>61</v>
      </c>
      <c r="K76" s="10">
        <v>32.645</v>
      </c>
      <c r="L76" s="12">
        <v>82.6</v>
      </c>
      <c r="M76" s="13">
        <f t="shared" si="1"/>
        <v>73.945</v>
      </c>
      <c r="N76" s="7" t="s">
        <v>416</v>
      </c>
      <c r="O76" s="7" t="s">
        <v>417</v>
      </c>
      <c r="P76" s="7" t="s">
        <v>418</v>
      </c>
      <c r="Q76" s="10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</row>
    <row r="77" spans="1:252" s="16" customFormat="1" ht="22.5">
      <c r="A77" s="11" t="s">
        <v>404</v>
      </c>
      <c r="B77" s="11" t="s">
        <v>419</v>
      </c>
      <c r="C77" s="7" t="s">
        <v>420</v>
      </c>
      <c r="D77" s="8">
        <v>1</v>
      </c>
      <c r="E77" s="9">
        <v>1</v>
      </c>
      <c r="F77" s="7" t="s">
        <v>421</v>
      </c>
      <c r="G77" s="9" t="s">
        <v>22</v>
      </c>
      <c r="H77" s="7" t="s">
        <v>422</v>
      </c>
      <c r="I77" s="8">
        <v>64</v>
      </c>
      <c r="J77" s="8">
        <v>65.5</v>
      </c>
      <c r="K77" s="10">
        <v>32.3375</v>
      </c>
      <c r="L77" s="12">
        <v>82.2</v>
      </c>
      <c r="M77" s="13">
        <f>K77+L77/2</f>
        <v>73.4375</v>
      </c>
      <c r="N77" s="7" t="s">
        <v>423</v>
      </c>
      <c r="O77" s="7" t="s">
        <v>424</v>
      </c>
      <c r="P77" s="7" t="s">
        <v>79</v>
      </c>
      <c r="Q77" s="10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</row>
    <row r="78" spans="1:252" s="16" customFormat="1" ht="22.5">
      <c r="A78" s="11" t="s">
        <v>425</v>
      </c>
      <c r="B78" s="11" t="s">
        <v>19</v>
      </c>
      <c r="C78" s="7" t="s">
        <v>426</v>
      </c>
      <c r="D78" s="8">
        <v>1</v>
      </c>
      <c r="E78" s="9">
        <v>1</v>
      </c>
      <c r="F78" s="7" t="s">
        <v>427</v>
      </c>
      <c r="G78" s="9" t="s">
        <v>29</v>
      </c>
      <c r="H78" s="7" t="s">
        <v>428</v>
      </c>
      <c r="I78" s="8">
        <v>72</v>
      </c>
      <c r="J78" s="8">
        <v>55</v>
      </c>
      <c r="K78" s="10">
        <v>32.175</v>
      </c>
      <c r="L78" s="12">
        <v>81.6</v>
      </c>
      <c r="M78" s="13">
        <f t="shared" si="1"/>
        <v>72.975</v>
      </c>
      <c r="N78" s="7" t="s">
        <v>429</v>
      </c>
      <c r="O78" s="7" t="s">
        <v>430</v>
      </c>
      <c r="P78" s="7" t="s">
        <v>79</v>
      </c>
      <c r="Q78" s="10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</row>
    <row r="79" spans="1:252" s="16" customFormat="1" ht="33.75">
      <c r="A79" s="11" t="s">
        <v>425</v>
      </c>
      <c r="B79" s="11" t="s">
        <v>19</v>
      </c>
      <c r="C79" s="7" t="s">
        <v>431</v>
      </c>
      <c r="D79" s="8">
        <v>1</v>
      </c>
      <c r="E79" s="9">
        <v>1</v>
      </c>
      <c r="F79" s="7" t="s">
        <v>432</v>
      </c>
      <c r="G79" s="9" t="s">
        <v>29</v>
      </c>
      <c r="H79" s="7" t="s">
        <v>433</v>
      </c>
      <c r="I79" s="8">
        <v>64</v>
      </c>
      <c r="J79" s="8">
        <v>62</v>
      </c>
      <c r="K79" s="10">
        <v>31.55</v>
      </c>
      <c r="L79" s="12">
        <v>81.8</v>
      </c>
      <c r="M79" s="13">
        <f t="shared" si="1"/>
        <v>72.45</v>
      </c>
      <c r="N79" s="7" t="s">
        <v>434</v>
      </c>
      <c r="O79" s="7" t="s">
        <v>435</v>
      </c>
      <c r="P79" s="7" t="s">
        <v>436</v>
      </c>
      <c r="Q79" s="7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</row>
    <row r="80" spans="1:252" s="16" customFormat="1" ht="22.5">
      <c r="A80" s="11" t="s">
        <v>437</v>
      </c>
      <c r="B80" s="11" t="s">
        <v>19</v>
      </c>
      <c r="C80" s="7" t="s">
        <v>438</v>
      </c>
      <c r="D80" s="8">
        <v>1</v>
      </c>
      <c r="E80" s="9">
        <v>2</v>
      </c>
      <c r="F80" s="7" t="s">
        <v>582</v>
      </c>
      <c r="G80" s="9" t="s">
        <v>29</v>
      </c>
      <c r="H80" s="7" t="s">
        <v>439</v>
      </c>
      <c r="I80" s="8">
        <v>59.2</v>
      </c>
      <c r="J80" s="8">
        <v>64</v>
      </c>
      <c r="K80" s="10">
        <v>30.68</v>
      </c>
      <c r="L80" s="12">
        <v>80.8</v>
      </c>
      <c r="M80" s="13">
        <f t="shared" si="1"/>
        <v>71.08</v>
      </c>
      <c r="N80" s="7" t="s">
        <v>51</v>
      </c>
      <c r="O80" s="7" t="s">
        <v>440</v>
      </c>
      <c r="P80" s="7" t="s">
        <v>79</v>
      </c>
      <c r="Q80" s="10" t="s">
        <v>584</v>
      </c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</row>
    <row r="81" spans="1:252" s="16" customFormat="1" ht="22.5">
      <c r="A81" s="11" t="s">
        <v>441</v>
      </c>
      <c r="B81" s="11" t="s">
        <v>35</v>
      </c>
      <c r="C81" s="7" t="s">
        <v>442</v>
      </c>
      <c r="D81" s="8">
        <v>1</v>
      </c>
      <c r="E81" s="9">
        <v>1</v>
      </c>
      <c r="F81" s="7" t="s">
        <v>443</v>
      </c>
      <c r="G81" s="9" t="s">
        <v>29</v>
      </c>
      <c r="H81" s="7" t="s">
        <v>444</v>
      </c>
      <c r="I81" s="8">
        <v>72</v>
      </c>
      <c r="J81" s="8">
        <v>54</v>
      </c>
      <c r="K81" s="10">
        <v>31.95</v>
      </c>
      <c r="L81" s="12">
        <v>86.8</v>
      </c>
      <c r="M81" s="13">
        <f t="shared" si="1"/>
        <v>75.35</v>
      </c>
      <c r="N81" s="7" t="s">
        <v>445</v>
      </c>
      <c r="O81" s="7" t="s">
        <v>446</v>
      </c>
      <c r="P81" s="7" t="s">
        <v>447</v>
      </c>
      <c r="Q81" s="7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</row>
    <row r="82" spans="1:252" s="16" customFormat="1" ht="22.5">
      <c r="A82" s="11" t="s">
        <v>441</v>
      </c>
      <c r="B82" s="11" t="s">
        <v>19</v>
      </c>
      <c r="C82" s="7" t="s">
        <v>448</v>
      </c>
      <c r="D82" s="8">
        <v>1</v>
      </c>
      <c r="E82" s="9">
        <v>1</v>
      </c>
      <c r="F82" s="7" t="s">
        <v>449</v>
      </c>
      <c r="G82" s="9" t="s">
        <v>29</v>
      </c>
      <c r="H82" s="7" t="s">
        <v>450</v>
      </c>
      <c r="I82" s="8">
        <v>62.4</v>
      </c>
      <c r="J82" s="8">
        <v>71</v>
      </c>
      <c r="K82" s="10">
        <v>33.135</v>
      </c>
      <c r="L82" s="12">
        <v>80.2</v>
      </c>
      <c r="M82" s="13">
        <f t="shared" si="1"/>
        <v>73.235</v>
      </c>
      <c r="N82" s="7" t="s">
        <v>451</v>
      </c>
      <c r="O82" s="7" t="s">
        <v>452</v>
      </c>
      <c r="P82" s="7" t="s">
        <v>79</v>
      </c>
      <c r="Q82" s="10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</row>
    <row r="83" spans="1:252" s="16" customFormat="1" ht="22.5">
      <c r="A83" s="11" t="s">
        <v>441</v>
      </c>
      <c r="B83" s="11" t="s">
        <v>19</v>
      </c>
      <c r="C83" s="7" t="s">
        <v>453</v>
      </c>
      <c r="D83" s="8">
        <v>1</v>
      </c>
      <c r="E83" s="9">
        <v>1</v>
      </c>
      <c r="F83" s="7" t="s">
        <v>454</v>
      </c>
      <c r="G83" s="9" t="s">
        <v>29</v>
      </c>
      <c r="H83" s="7" t="s">
        <v>455</v>
      </c>
      <c r="I83" s="8">
        <v>64</v>
      </c>
      <c r="J83" s="8">
        <v>67</v>
      </c>
      <c r="K83" s="10">
        <v>32.675</v>
      </c>
      <c r="L83" s="12">
        <v>81</v>
      </c>
      <c r="M83" s="13">
        <f t="shared" si="1"/>
        <v>73.175</v>
      </c>
      <c r="N83" s="7" t="s">
        <v>456</v>
      </c>
      <c r="O83" s="7" t="s">
        <v>457</v>
      </c>
      <c r="P83" s="7" t="s">
        <v>458</v>
      </c>
      <c r="Q83" s="7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</row>
    <row r="84" spans="1:252" s="16" customFormat="1" ht="22.5">
      <c r="A84" s="11" t="s">
        <v>459</v>
      </c>
      <c r="B84" s="11" t="s">
        <v>35</v>
      </c>
      <c r="C84" s="7" t="s">
        <v>460</v>
      </c>
      <c r="D84" s="8">
        <v>1</v>
      </c>
      <c r="E84" s="9">
        <v>1</v>
      </c>
      <c r="F84" s="7" t="s">
        <v>461</v>
      </c>
      <c r="G84" s="9" t="s">
        <v>22</v>
      </c>
      <c r="H84" s="7" t="s">
        <v>462</v>
      </c>
      <c r="I84" s="8">
        <v>58.4</v>
      </c>
      <c r="J84" s="8">
        <v>51.5</v>
      </c>
      <c r="K84" s="10">
        <v>27.6475</v>
      </c>
      <c r="L84" s="12">
        <v>79</v>
      </c>
      <c r="M84" s="13">
        <f t="shared" si="1"/>
        <v>67.14750000000001</v>
      </c>
      <c r="N84" s="7" t="s">
        <v>164</v>
      </c>
      <c r="O84" s="7" t="s">
        <v>407</v>
      </c>
      <c r="P84" s="7" t="s">
        <v>79</v>
      </c>
      <c r="Q84" s="10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</row>
    <row r="85" spans="1:252" s="16" customFormat="1" ht="22.5">
      <c r="A85" s="11" t="s">
        <v>459</v>
      </c>
      <c r="B85" s="11" t="s">
        <v>35</v>
      </c>
      <c r="C85" s="7" t="s">
        <v>463</v>
      </c>
      <c r="D85" s="8">
        <v>1</v>
      </c>
      <c r="E85" s="9">
        <v>1</v>
      </c>
      <c r="F85" s="7" t="s">
        <v>464</v>
      </c>
      <c r="G85" s="9" t="s">
        <v>22</v>
      </c>
      <c r="H85" s="7" t="s">
        <v>465</v>
      </c>
      <c r="I85" s="8">
        <v>54.4</v>
      </c>
      <c r="J85" s="8">
        <v>51</v>
      </c>
      <c r="K85" s="10">
        <v>26.435</v>
      </c>
      <c r="L85" s="12">
        <v>81</v>
      </c>
      <c r="M85" s="13">
        <f t="shared" si="1"/>
        <v>66.935</v>
      </c>
      <c r="N85" s="7" t="s">
        <v>91</v>
      </c>
      <c r="O85" s="7" t="s">
        <v>373</v>
      </c>
      <c r="P85" s="7" t="s">
        <v>466</v>
      </c>
      <c r="Q85" s="7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</row>
    <row r="86" spans="1:252" s="16" customFormat="1" ht="22.5">
      <c r="A86" s="11" t="s">
        <v>459</v>
      </c>
      <c r="B86" s="11" t="s">
        <v>19</v>
      </c>
      <c r="C86" s="7" t="s">
        <v>467</v>
      </c>
      <c r="D86" s="8">
        <v>1</v>
      </c>
      <c r="E86" s="9">
        <v>1</v>
      </c>
      <c r="F86" s="7" t="s">
        <v>468</v>
      </c>
      <c r="G86" s="9" t="s">
        <v>22</v>
      </c>
      <c r="H86" s="7" t="s">
        <v>469</v>
      </c>
      <c r="I86" s="8">
        <v>55.2</v>
      </c>
      <c r="J86" s="8">
        <v>60.5</v>
      </c>
      <c r="K86" s="10">
        <v>28.7925</v>
      </c>
      <c r="L86" s="12">
        <v>83</v>
      </c>
      <c r="M86" s="13">
        <f>K86+L86/2</f>
        <v>70.2925</v>
      </c>
      <c r="N86" s="7" t="s">
        <v>217</v>
      </c>
      <c r="O86" s="7" t="s">
        <v>118</v>
      </c>
      <c r="P86" s="7" t="s">
        <v>79</v>
      </c>
      <c r="Q86" s="10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</row>
    <row r="87" spans="1:252" s="16" customFormat="1" ht="22.5">
      <c r="A87" s="11" t="s">
        <v>459</v>
      </c>
      <c r="B87" s="11" t="s">
        <v>19</v>
      </c>
      <c r="C87" s="7" t="s">
        <v>470</v>
      </c>
      <c r="D87" s="8">
        <v>1</v>
      </c>
      <c r="E87" s="9">
        <v>1</v>
      </c>
      <c r="F87" s="7" t="s">
        <v>471</v>
      </c>
      <c r="G87" s="9" t="s">
        <v>29</v>
      </c>
      <c r="H87" s="7" t="s">
        <v>472</v>
      </c>
      <c r="I87" s="8">
        <v>67.2</v>
      </c>
      <c r="J87" s="8">
        <v>57</v>
      </c>
      <c r="K87" s="10">
        <v>31.305</v>
      </c>
      <c r="L87" s="12">
        <v>81.8</v>
      </c>
      <c r="M87" s="13">
        <f t="shared" si="1"/>
        <v>72.205</v>
      </c>
      <c r="N87" s="7" t="s">
        <v>473</v>
      </c>
      <c r="O87" s="7" t="s">
        <v>474</v>
      </c>
      <c r="P87" s="7" t="s">
        <v>79</v>
      </c>
      <c r="Q87" s="10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</row>
    <row r="88" spans="1:252" s="16" customFormat="1" ht="22.5">
      <c r="A88" s="11" t="s">
        <v>475</v>
      </c>
      <c r="B88" s="11" t="s">
        <v>95</v>
      </c>
      <c r="C88" s="7" t="s">
        <v>476</v>
      </c>
      <c r="D88" s="8">
        <v>1</v>
      </c>
      <c r="E88" s="9">
        <v>1</v>
      </c>
      <c r="F88" s="7" t="s">
        <v>477</v>
      </c>
      <c r="G88" s="9" t="s">
        <v>29</v>
      </c>
      <c r="H88" s="7" t="s">
        <v>478</v>
      </c>
      <c r="I88" s="8">
        <v>56.8</v>
      </c>
      <c r="J88" s="8">
        <v>55.5</v>
      </c>
      <c r="K88" s="10">
        <v>28.1075</v>
      </c>
      <c r="L88" s="12">
        <v>80.4</v>
      </c>
      <c r="M88" s="13">
        <f t="shared" si="1"/>
        <v>68.3075</v>
      </c>
      <c r="N88" s="7" t="s">
        <v>479</v>
      </c>
      <c r="O88" s="7" t="s">
        <v>206</v>
      </c>
      <c r="P88" s="7" t="s">
        <v>79</v>
      </c>
      <c r="Q88" s="10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</row>
    <row r="89" spans="1:252" s="16" customFormat="1" ht="33.75">
      <c r="A89" s="11" t="s">
        <v>475</v>
      </c>
      <c r="B89" s="11" t="s">
        <v>480</v>
      </c>
      <c r="C89" s="7" t="s">
        <v>481</v>
      </c>
      <c r="D89" s="8">
        <v>1</v>
      </c>
      <c r="E89" s="9">
        <v>1</v>
      </c>
      <c r="F89" s="7" t="s">
        <v>482</v>
      </c>
      <c r="G89" s="9" t="s">
        <v>22</v>
      </c>
      <c r="H89" s="7" t="s">
        <v>483</v>
      </c>
      <c r="I89" s="8">
        <v>58.4</v>
      </c>
      <c r="J89" s="8">
        <v>65.5</v>
      </c>
      <c r="K89" s="10">
        <v>30.7975</v>
      </c>
      <c r="L89" s="12">
        <v>83.3</v>
      </c>
      <c r="M89" s="13">
        <f t="shared" si="1"/>
        <v>72.44749999999999</v>
      </c>
      <c r="N89" s="7" t="s">
        <v>177</v>
      </c>
      <c r="O89" s="7" t="s">
        <v>407</v>
      </c>
      <c r="P89" s="7" t="s">
        <v>484</v>
      </c>
      <c r="Q89" s="7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</row>
    <row r="90" spans="1:252" s="16" customFormat="1" ht="22.5">
      <c r="A90" s="11" t="s">
        <v>475</v>
      </c>
      <c r="B90" s="11" t="s">
        <v>485</v>
      </c>
      <c r="C90" s="7" t="s">
        <v>486</v>
      </c>
      <c r="D90" s="8">
        <v>1</v>
      </c>
      <c r="E90" s="9">
        <v>1</v>
      </c>
      <c r="F90" s="7" t="s">
        <v>487</v>
      </c>
      <c r="G90" s="9" t="s">
        <v>29</v>
      </c>
      <c r="H90" s="7" t="s">
        <v>488</v>
      </c>
      <c r="I90" s="8">
        <v>77.6</v>
      </c>
      <c r="J90" s="8">
        <v>60.5</v>
      </c>
      <c r="K90" s="10">
        <v>34.9525</v>
      </c>
      <c r="L90" s="12">
        <v>83.6</v>
      </c>
      <c r="M90" s="13">
        <f t="shared" si="1"/>
        <v>76.7525</v>
      </c>
      <c r="N90" s="7" t="s">
        <v>489</v>
      </c>
      <c r="O90" s="7" t="s">
        <v>78</v>
      </c>
      <c r="P90" s="7" t="s">
        <v>79</v>
      </c>
      <c r="Q90" s="10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</row>
    <row r="91" spans="1:252" s="16" customFormat="1" ht="33.75">
      <c r="A91" s="11" t="s">
        <v>490</v>
      </c>
      <c r="B91" s="11" t="s">
        <v>95</v>
      </c>
      <c r="C91" s="7" t="s">
        <v>491</v>
      </c>
      <c r="D91" s="8">
        <v>2</v>
      </c>
      <c r="E91" s="9">
        <v>1</v>
      </c>
      <c r="F91" s="7" t="s">
        <v>492</v>
      </c>
      <c r="G91" s="9" t="s">
        <v>22</v>
      </c>
      <c r="H91" s="7" t="s">
        <v>493</v>
      </c>
      <c r="I91" s="8">
        <v>62.4</v>
      </c>
      <c r="J91" s="8">
        <v>63.5</v>
      </c>
      <c r="K91" s="10">
        <v>31.4475</v>
      </c>
      <c r="L91" s="12">
        <v>84.4</v>
      </c>
      <c r="M91" s="13">
        <f t="shared" si="1"/>
        <v>73.64750000000001</v>
      </c>
      <c r="N91" s="7" t="s">
        <v>177</v>
      </c>
      <c r="O91" s="7" t="s">
        <v>494</v>
      </c>
      <c r="P91" s="7" t="s">
        <v>495</v>
      </c>
      <c r="Q91" s="7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</row>
    <row r="92" spans="1:252" s="16" customFormat="1" ht="22.5">
      <c r="A92" s="11" t="s">
        <v>490</v>
      </c>
      <c r="B92" s="11" t="s">
        <v>95</v>
      </c>
      <c r="C92" s="7" t="s">
        <v>491</v>
      </c>
      <c r="D92" s="8">
        <v>2</v>
      </c>
      <c r="E92" s="9">
        <v>2</v>
      </c>
      <c r="F92" s="7" t="s">
        <v>496</v>
      </c>
      <c r="G92" s="9" t="s">
        <v>29</v>
      </c>
      <c r="H92" s="7" t="s">
        <v>497</v>
      </c>
      <c r="I92" s="8">
        <v>61.6</v>
      </c>
      <c r="J92" s="8">
        <v>60</v>
      </c>
      <c r="K92" s="10">
        <v>30.44</v>
      </c>
      <c r="L92" s="12">
        <v>81.6</v>
      </c>
      <c r="M92" s="13">
        <f>K92+L92/2</f>
        <v>71.24</v>
      </c>
      <c r="N92" s="7" t="s">
        <v>498</v>
      </c>
      <c r="O92" s="7" t="s">
        <v>499</v>
      </c>
      <c r="P92" s="7" t="s">
        <v>79</v>
      </c>
      <c r="Q92" s="10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</row>
    <row r="93" spans="1:252" s="16" customFormat="1" ht="22.5">
      <c r="A93" s="11" t="s">
        <v>500</v>
      </c>
      <c r="B93" s="11" t="s">
        <v>35</v>
      </c>
      <c r="C93" s="7" t="s">
        <v>501</v>
      </c>
      <c r="D93" s="8">
        <v>1</v>
      </c>
      <c r="E93" s="9">
        <v>1</v>
      </c>
      <c r="F93" s="7" t="s">
        <v>502</v>
      </c>
      <c r="G93" s="9" t="s">
        <v>29</v>
      </c>
      <c r="H93" s="7" t="s">
        <v>503</v>
      </c>
      <c r="I93" s="8">
        <v>61.6</v>
      </c>
      <c r="J93" s="8">
        <v>57</v>
      </c>
      <c r="K93" s="10">
        <v>29.765</v>
      </c>
      <c r="L93" s="12">
        <v>83.4</v>
      </c>
      <c r="M93" s="13">
        <f aca="true" t="shared" si="2" ref="M93:M108">K93+L93/2</f>
        <v>71.465</v>
      </c>
      <c r="N93" s="7" t="s">
        <v>504</v>
      </c>
      <c r="O93" s="7" t="s">
        <v>505</v>
      </c>
      <c r="P93" s="7" t="s">
        <v>506</v>
      </c>
      <c r="Q93" s="7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</row>
    <row r="94" spans="1:252" s="16" customFormat="1" ht="22.5">
      <c r="A94" s="11" t="s">
        <v>500</v>
      </c>
      <c r="B94" s="11" t="s">
        <v>95</v>
      </c>
      <c r="C94" s="7" t="s">
        <v>507</v>
      </c>
      <c r="D94" s="8">
        <v>1</v>
      </c>
      <c r="E94" s="9">
        <v>1</v>
      </c>
      <c r="F94" s="7" t="s">
        <v>508</v>
      </c>
      <c r="G94" s="9" t="s">
        <v>29</v>
      </c>
      <c r="H94" s="7" t="s">
        <v>509</v>
      </c>
      <c r="I94" s="8">
        <v>64.8</v>
      </c>
      <c r="J94" s="8">
        <v>60.5</v>
      </c>
      <c r="K94" s="10">
        <v>31.4325</v>
      </c>
      <c r="L94" s="12">
        <v>81.8</v>
      </c>
      <c r="M94" s="13">
        <f t="shared" si="2"/>
        <v>72.3325</v>
      </c>
      <c r="N94" s="7" t="s">
        <v>227</v>
      </c>
      <c r="O94" s="7" t="s">
        <v>510</v>
      </c>
      <c r="P94" s="7" t="s">
        <v>511</v>
      </c>
      <c r="Q94" s="10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</row>
    <row r="95" spans="1:252" s="16" customFormat="1" ht="22.5">
      <c r="A95" s="11" t="s">
        <v>512</v>
      </c>
      <c r="B95" s="11" t="s">
        <v>95</v>
      </c>
      <c r="C95" s="7" t="s">
        <v>513</v>
      </c>
      <c r="D95" s="8">
        <v>1</v>
      </c>
      <c r="E95" s="9">
        <v>1</v>
      </c>
      <c r="F95" s="7" t="s">
        <v>514</v>
      </c>
      <c r="G95" s="9" t="s">
        <v>29</v>
      </c>
      <c r="H95" s="7" t="s">
        <v>515</v>
      </c>
      <c r="I95" s="8">
        <v>60</v>
      </c>
      <c r="J95" s="8">
        <v>57.5</v>
      </c>
      <c r="K95" s="10">
        <v>29.4375</v>
      </c>
      <c r="L95" s="12">
        <v>80</v>
      </c>
      <c r="M95" s="13">
        <f t="shared" si="2"/>
        <v>69.4375</v>
      </c>
      <c r="N95" s="7" t="s">
        <v>177</v>
      </c>
      <c r="O95" s="7" t="s">
        <v>165</v>
      </c>
      <c r="P95" s="7" t="s">
        <v>79</v>
      </c>
      <c r="Q95" s="10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</row>
    <row r="96" spans="1:252" s="16" customFormat="1" ht="22.5">
      <c r="A96" s="11" t="s">
        <v>512</v>
      </c>
      <c r="B96" s="11" t="s">
        <v>95</v>
      </c>
      <c r="C96" s="7" t="s">
        <v>516</v>
      </c>
      <c r="D96" s="8">
        <v>1</v>
      </c>
      <c r="E96" s="9">
        <v>1</v>
      </c>
      <c r="F96" s="7" t="s">
        <v>517</v>
      </c>
      <c r="G96" s="9" t="s">
        <v>22</v>
      </c>
      <c r="H96" s="7" t="s">
        <v>518</v>
      </c>
      <c r="I96" s="8">
        <v>64.8</v>
      </c>
      <c r="J96" s="8">
        <v>60.5</v>
      </c>
      <c r="K96" s="10">
        <v>31.4325</v>
      </c>
      <c r="L96" s="12">
        <v>84.4</v>
      </c>
      <c r="M96" s="13">
        <f t="shared" si="2"/>
        <v>73.63250000000001</v>
      </c>
      <c r="N96" s="7" t="s">
        <v>519</v>
      </c>
      <c r="O96" s="7" t="s">
        <v>118</v>
      </c>
      <c r="P96" s="7" t="s">
        <v>79</v>
      </c>
      <c r="Q96" s="10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</row>
    <row r="97" spans="1:252" s="16" customFormat="1" ht="33.75">
      <c r="A97" s="11" t="s">
        <v>520</v>
      </c>
      <c r="B97" s="11" t="s">
        <v>521</v>
      </c>
      <c r="C97" s="7" t="s">
        <v>522</v>
      </c>
      <c r="D97" s="8">
        <v>1</v>
      </c>
      <c r="E97" s="9">
        <v>1</v>
      </c>
      <c r="F97" s="7" t="s">
        <v>523</v>
      </c>
      <c r="G97" s="9" t="s">
        <v>29</v>
      </c>
      <c r="H97" s="7" t="s">
        <v>524</v>
      </c>
      <c r="I97" s="8">
        <v>63.2</v>
      </c>
      <c r="J97" s="8">
        <v>61</v>
      </c>
      <c r="K97" s="10">
        <v>31.105</v>
      </c>
      <c r="L97" s="12">
        <v>80.2</v>
      </c>
      <c r="M97" s="13">
        <f t="shared" si="2"/>
        <v>71.205</v>
      </c>
      <c r="N97" s="7" t="s">
        <v>189</v>
      </c>
      <c r="O97" s="7" t="s">
        <v>112</v>
      </c>
      <c r="P97" s="7" t="s">
        <v>525</v>
      </c>
      <c r="Q97" s="10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</row>
    <row r="98" spans="1:252" s="16" customFormat="1" ht="22.5">
      <c r="A98" s="11" t="s">
        <v>520</v>
      </c>
      <c r="B98" s="11" t="s">
        <v>95</v>
      </c>
      <c r="C98" s="7" t="s">
        <v>526</v>
      </c>
      <c r="D98" s="8">
        <v>1</v>
      </c>
      <c r="E98" s="9">
        <v>1</v>
      </c>
      <c r="F98" s="7" t="s">
        <v>527</v>
      </c>
      <c r="G98" s="9" t="s">
        <v>29</v>
      </c>
      <c r="H98" s="7" t="s">
        <v>528</v>
      </c>
      <c r="I98" s="8">
        <v>56.8</v>
      </c>
      <c r="J98" s="8">
        <v>63</v>
      </c>
      <c r="K98" s="10">
        <v>29.795</v>
      </c>
      <c r="L98" s="12">
        <v>84</v>
      </c>
      <c r="M98" s="13">
        <f>K98+L98/2</f>
        <v>71.795</v>
      </c>
      <c r="N98" s="7" t="s">
        <v>529</v>
      </c>
      <c r="O98" s="7" t="s">
        <v>126</v>
      </c>
      <c r="P98" s="7" t="s">
        <v>530</v>
      </c>
      <c r="Q98" s="7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</row>
    <row r="99" spans="1:252" s="16" customFormat="1" ht="22.5">
      <c r="A99" s="11" t="s">
        <v>520</v>
      </c>
      <c r="B99" s="11" t="s">
        <v>95</v>
      </c>
      <c r="C99" s="7" t="s">
        <v>531</v>
      </c>
      <c r="D99" s="8">
        <v>1</v>
      </c>
      <c r="E99" s="9">
        <v>1</v>
      </c>
      <c r="F99" s="7" t="s">
        <v>532</v>
      </c>
      <c r="G99" s="9" t="s">
        <v>29</v>
      </c>
      <c r="H99" s="7" t="s">
        <v>533</v>
      </c>
      <c r="I99" s="8">
        <v>58.4</v>
      </c>
      <c r="J99" s="8">
        <v>56.5</v>
      </c>
      <c r="K99" s="10">
        <v>28.7725</v>
      </c>
      <c r="L99" s="12">
        <v>79</v>
      </c>
      <c r="M99" s="13">
        <f t="shared" si="2"/>
        <v>68.27250000000001</v>
      </c>
      <c r="N99" s="7" t="s">
        <v>534</v>
      </c>
      <c r="O99" s="7" t="s">
        <v>535</v>
      </c>
      <c r="P99" s="7" t="s">
        <v>79</v>
      </c>
      <c r="Q99" s="10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</row>
    <row r="100" spans="1:252" s="16" customFormat="1" ht="22.5">
      <c r="A100" s="11" t="s">
        <v>536</v>
      </c>
      <c r="B100" s="11" t="s">
        <v>35</v>
      </c>
      <c r="C100" s="7" t="s">
        <v>537</v>
      </c>
      <c r="D100" s="8">
        <v>1</v>
      </c>
      <c r="E100" s="9">
        <v>1</v>
      </c>
      <c r="F100" s="7" t="s">
        <v>538</v>
      </c>
      <c r="G100" s="9" t="s">
        <v>22</v>
      </c>
      <c r="H100" s="7" t="s">
        <v>539</v>
      </c>
      <c r="I100" s="8">
        <v>63.2</v>
      </c>
      <c r="J100" s="8">
        <v>52.5</v>
      </c>
      <c r="K100" s="10">
        <v>29.1925</v>
      </c>
      <c r="L100" s="12">
        <v>80.6</v>
      </c>
      <c r="M100" s="13">
        <f t="shared" si="2"/>
        <v>69.49249999999999</v>
      </c>
      <c r="N100" s="7" t="s">
        <v>77</v>
      </c>
      <c r="O100" s="7" t="s">
        <v>411</v>
      </c>
      <c r="P100" s="7" t="s">
        <v>540</v>
      </c>
      <c r="Q100" s="7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</row>
    <row r="101" spans="1:252" s="16" customFormat="1" ht="22.5">
      <c r="A101" s="11" t="s">
        <v>536</v>
      </c>
      <c r="B101" s="11" t="s">
        <v>35</v>
      </c>
      <c r="C101" s="7" t="s">
        <v>541</v>
      </c>
      <c r="D101" s="8">
        <v>1</v>
      </c>
      <c r="E101" s="9">
        <v>1</v>
      </c>
      <c r="F101" s="7" t="s">
        <v>542</v>
      </c>
      <c r="G101" s="9" t="s">
        <v>22</v>
      </c>
      <c r="H101" s="7" t="s">
        <v>543</v>
      </c>
      <c r="I101" s="8">
        <v>60.8</v>
      </c>
      <c r="J101" s="8">
        <v>60.5</v>
      </c>
      <c r="K101" s="10">
        <v>30.3325</v>
      </c>
      <c r="L101" s="12">
        <v>80.6</v>
      </c>
      <c r="M101" s="13">
        <f t="shared" si="2"/>
        <v>70.6325</v>
      </c>
      <c r="N101" s="7" t="s">
        <v>544</v>
      </c>
      <c r="O101" s="7" t="s">
        <v>339</v>
      </c>
      <c r="P101" s="7" t="s">
        <v>545</v>
      </c>
      <c r="Q101" s="7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</row>
    <row r="102" spans="1:252" s="16" customFormat="1" ht="22.5">
      <c r="A102" s="11" t="s">
        <v>536</v>
      </c>
      <c r="B102" s="11" t="s">
        <v>128</v>
      </c>
      <c r="C102" s="7" t="s">
        <v>546</v>
      </c>
      <c r="D102" s="8">
        <v>1</v>
      </c>
      <c r="E102" s="9">
        <v>1</v>
      </c>
      <c r="F102" s="7" t="s">
        <v>547</v>
      </c>
      <c r="G102" s="9" t="s">
        <v>29</v>
      </c>
      <c r="H102" s="7" t="s">
        <v>548</v>
      </c>
      <c r="I102" s="8">
        <v>64.8</v>
      </c>
      <c r="J102" s="8">
        <v>57.5</v>
      </c>
      <c r="K102" s="10">
        <v>30.7575</v>
      </c>
      <c r="L102" s="12">
        <v>80.6</v>
      </c>
      <c r="M102" s="13">
        <f t="shared" si="2"/>
        <v>71.0575</v>
      </c>
      <c r="N102" s="7" t="s">
        <v>142</v>
      </c>
      <c r="O102" s="7" t="s">
        <v>549</v>
      </c>
      <c r="P102" s="7" t="s">
        <v>79</v>
      </c>
      <c r="Q102" s="10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</row>
    <row r="103" spans="1:252" s="16" customFormat="1" ht="22.5">
      <c r="A103" s="11" t="s">
        <v>536</v>
      </c>
      <c r="B103" s="11" t="s">
        <v>95</v>
      </c>
      <c r="C103" s="7" t="s">
        <v>550</v>
      </c>
      <c r="D103" s="8">
        <v>2</v>
      </c>
      <c r="E103" s="9">
        <v>1</v>
      </c>
      <c r="F103" s="7" t="s">
        <v>551</v>
      </c>
      <c r="G103" s="9" t="s">
        <v>29</v>
      </c>
      <c r="H103" s="7" t="s">
        <v>552</v>
      </c>
      <c r="I103" s="8">
        <v>62.4</v>
      </c>
      <c r="J103" s="8">
        <v>57</v>
      </c>
      <c r="K103" s="10">
        <v>29.985</v>
      </c>
      <c r="L103" s="12">
        <v>80.8</v>
      </c>
      <c r="M103" s="13">
        <f t="shared" si="2"/>
        <v>70.38499999999999</v>
      </c>
      <c r="N103" s="7" t="s">
        <v>177</v>
      </c>
      <c r="O103" s="7" t="s">
        <v>553</v>
      </c>
      <c r="P103" s="7" t="s">
        <v>554</v>
      </c>
      <c r="Q103" s="10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</row>
    <row r="104" spans="1:252" s="16" customFormat="1" ht="22.5">
      <c r="A104" s="11" t="s">
        <v>536</v>
      </c>
      <c r="B104" s="11" t="s">
        <v>95</v>
      </c>
      <c r="C104" s="7" t="s">
        <v>550</v>
      </c>
      <c r="D104" s="8">
        <v>2</v>
      </c>
      <c r="E104" s="9">
        <v>2</v>
      </c>
      <c r="F104" s="7" t="s">
        <v>555</v>
      </c>
      <c r="G104" s="9" t="s">
        <v>29</v>
      </c>
      <c r="H104" s="7" t="s">
        <v>556</v>
      </c>
      <c r="I104" s="8">
        <v>67.2</v>
      </c>
      <c r="J104" s="8">
        <v>58.5</v>
      </c>
      <c r="K104" s="10">
        <v>31.6425</v>
      </c>
      <c r="L104" s="12">
        <v>77.2</v>
      </c>
      <c r="M104" s="13">
        <f>K104+L104/2</f>
        <v>70.2425</v>
      </c>
      <c r="N104" s="7" t="s">
        <v>557</v>
      </c>
      <c r="O104" s="7" t="s">
        <v>558</v>
      </c>
      <c r="P104" s="7" t="s">
        <v>79</v>
      </c>
      <c r="Q104" s="10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</row>
    <row r="105" spans="1:252" s="16" customFormat="1" ht="22.5">
      <c r="A105" s="11" t="s">
        <v>559</v>
      </c>
      <c r="B105" s="11" t="s">
        <v>35</v>
      </c>
      <c r="C105" s="7" t="s">
        <v>560</v>
      </c>
      <c r="D105" s="8">
        <v>1</v>
      </c>
      <c r="E105" s="9">
        <v>1</v>
      </c>
      <c r="F105" s="7" t="s">
        <v>561</v>
      </c>
      <c r="G105" s="9" t="s">
        <v>29</v>
      </c>
      <c r="H105" s="7" t="s">
        <v>562</v>
      </c>
      <c r="I105" s="8">
        <v>57.6</v>
      </c>
      <c r="J105" s="8">
        <v>52.5</v>
      </c>
      <c r="K105" s="10">
        <v>27.6525</v>
      </c>
      <c r="L105" s="12">
        <v>87.4</v>
      </c>
      <c r="M105" s="13">
        <f t="shared" si="2"/>
        <v>71.3525</v>
      </c>
      <c r="N105" s="7" t="s">
        <v>563</v>
      </c>
      <c r="O105" s="7" t="s">
        <v>564</v>
      </c>
      <c r="P105" s="7" t="s">
        <v>565</v>
      </c>
      <c r="Q105" s="7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</row>
    <row r="106" spans="1:252" s="16" customFormat="1" ht="22.5">
      <c r="A106" s="11" t="s">
        <v>559</v>
      </c>
      <c r="B106" s="11" t="s">
        <v>293</v>
      </c>
      <c r="C106" s="7" t="s">
        <v>566</v>
      </c>
      <c r="D106" s="8">
        <v>1</v>
      </c>
      <c r="E106" s="9">
        <v>1</v>
      </c>
      <c r="F106" s="7" t="s">
        <v>567</v>
      </c>
      <c r="G106" s="9" t="s">
        <v>22</v>
      </c>
      <c r="H106" s="7" t="s">
        <v>568</v>
      </c>
      <c r="I106" s="8">
        <v>66.4</v>
      </c>
      <c r="J106" s="8">
        <v>55.5</v>
      </c>
      <c r="K106" s="10">
        <v>30.7475</v>
      </c>
      <c r="L106" s="12">
        <v>79.8</v>
      </c>
      <c r="M106" s="13">
        <f t="shared" si="2"/>
        <v>70.6475</v>
      </c>
      <c r="N106" s="7" t="s">
        <v>177</v>
      </c>
      <c r="O106" s="7" t="s">
        <v>78</v>
      </c>
      <c r="P106" s="7" t="s">
        <v>79</v>
      </c>
      <c r="Q106" s="10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</row>
    <row r="107" spans="1:252" s="16" customFormat="1" ht="22.5">
      <c r="A107" s="11" t="s">
        <v>559</v>
      </c>
      <c r="B107" s="11" t="s">
        <v>35</v>
      </c>
      <c r="C107" s="7" t="s">
        <v>569</v>
      </c>
      <c r="D107" s="8">
        <v>1</v>
      </c>
      <c r="E107" s="9">
        <v>1</v>
      </c>
      <c r="F107" s="7" t="s">
        <v>570</v>
      </c>
      <c r="G107" s="9" t="s">
        <v>29</v>
      </c>
      <c r="H107" s="7" t="s">
        <v>571</v>
      </c>
      <c r="I107" s="8">
        <v>52.8</v>
      </c>
      <c r="J107" s="8">
        <v>54.5</v>
      </c>
      <c r="K107" s="10">
        <v>26.7825</v>
      </c>
      <c r="L107" s="12">
        <v>82.2</v>
      </c>
      <c r="M107" s="13">
        <f t="shared" si="2"/>
        <v>67.8825</v>
      </c>
      <c r="N107" s="7" t="s">
        <v>572</v>
      </c>
      <c r="O107" s="7" t="s">
        <v>147</v>
      </c>
      <c r="P107" s="7" t="s">
        <v>573</v>
      </c>
      <c r="Q107" s="7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</row>
    <row r="108" spans="1:252" s="16" customFormat="1" ht="22.5">
      <c r="A108" s="11" t="s">
        <v>574</v>
      </c>
      <c r="B108" s="11" t="s">
        <v>185</v>
      </c>
      <c r="C108" s="7" t="s">
        <v>575</v>
      </c>
      <c r="D108" s="8">
        <v>1</v>
      </c>
      <c r="E108" s="9">
        <v>1</v>
      </c>
      <c r="F108" s="7" t="s">
        <v>576</v>
      </c>
      <c r="G108" s="9" t="s">
        <v>29</v>
      </c>
      <c r="H108" s="7" t="s">
        <v>577</v>
      </c>
      <c r="I108" s="8">
        <v>60</v>
      </c>
      <c r="J108" s="8">
        <v>60</v>
      </c>
      <c r="K108" s="10">
        <v>30</v>
      </c>
      <c r="L108" s="12">
        <v>82.2</v>
      </c>
      <c r="M108" s="13">
        <f t="shared" si="2"/>
        <v>71.1</v>
      </c>
      <c r="N108" s="7" t="s">
        <v>177</v>
      </c>
      <c r="O108" s="7" t="s">
        <v>578</v>
      </c>
      <c r="P108" s="7" t="s">
        <v>79</v>
      </c>
      <c r="Q108" s="10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</row>
  </sheetData>
  <sheetProtection/>
  <mergeCells count="16">
    <mergeCell ref="L3:L5"/>
    <mergeCell ref="M3:M5"/>
    <mergeCell ref="N3:N5"/>
    <mergeCell ref="C3:C5"/>
    <mergeCell ref="D3:D5"/>
    <mergeCell ref="E3:E5"/>
    <mergeCell ref="F3:F5"/>
    <mergeCell ref="A1:Q1"/>
    <mergeCell ref="O3:O5"/>
    <mergeCell ref="P3:P5"/>
    <mergeCell ref="Q3:Q5"/>
    <mergeCell ref="I3:K4"/>
    <mergeCell ref="A3:A5"/>
    <mergeCell ref="G3:G5"/>
    <mergeCell ref="H3:H5"/>
    <mergeCell ref="B3:B5"/>
  </mergeCells>
  <printOptions horizontalCentered="1"/>
  <pageMargins left="0.6299212598425197" right="0.6692913385826772" top="0.75" bottom="0.7086614173228347" header="0.6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2015-08-24T05:28:39Z</cp:lastPrinted>
  <dcterms:created xsi:type="dcterms:W3CDTF">1996-12-17T01:32:42Z</dcterms:created>
  <dcterms:modified xsi:type="dcterms:W3CDTF">2015-09-02T03:32:18Z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