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210" activeTab="0"/>
  </bookViews>
  <sheets>
    <sheet name="评审中心、信息中心" sheetId="1" r:id="rId1"/>
  </sheets>
  <definedNames>
    <definedName name="_xlnm.Print_Titles" localSheetId="0">'评审中心、信息中心'!$2:$2</definedName>
  </definedNames>
  <calcPr fullCalcOnLoad="1"/>
</workbook>
</file>

<file path=xl/sharedStrings.xml><?xml version="1.0" encoding="utf-8"?>
<sst xmlns="http://schemas.openxmlformats.org/spreadsheetml/2006/main" count="79" uniqueCount="54">
  <si>
    <t>2015年湖北省质监系统评审中心、信息中心面试名单</t>
  </si>
  <si>
    <t>主管部门</t>
  </si>
  <si>
    <t>招考单位</t>
  </si>
  <si>
    <t>报考岗位所需专业</t>
  </si>
  <si>
    <t>报考职位</t>
  </si>
  <si>
    <t>招聘计划</t>
  </si>
  <si>
    <t>姓名</t>
  </si>
  <si>
    <t>准考证号</t>
  </si>
  <si>
    <t>名次</t>
  </si>
  <si>
    <t>综合应用能力测试</t>
  </si>
  <si>
    <t>基本素质测试</t>
  </si>
  <si>
    <t>政策加分</t>
  </si>
  <si>
    <t>总分</t>
  </si>
  <si>
    <t>折算分</t>
  </si>
  <si>
    <t>省质监局</t>
  </si>
  <si>
    <t>省质量技术监督局信息中心</t>
  </si>
  <si>
    <t>计算机科学与技术（软件工程或网络工程）</t>
  </si>
  <si>
    <t>001018102</t>
  </si>
  <si>
    <t>曹悦</t>
  </si>
  <si>
    <t>10230090218</t>
  </si>
  <si>
    <t>58.5</t>
  </si>
  <si>
    <t>61</t>
  </si>
  <si>
    <t>余圻</t>
  </si>
  <si>
    <t>10230015403</t>
  </si>
  <si>
    <t>60</t>
  </si>
  <si>
    <t>58</t>
  </si>
  <si>
    <t>冯璇</t>
  </si>
  <si>
    <t>10230034614</t>
  </si>
  <si>
    <t>66</t>
  </si>
  <si>
    <t>51</t>
  </si>
  <si>
    <t>省质量技术监督局行政许可技术评审中心</t>
  </si>
  <si>
    <t>理学、工学</t>
  </si>
  <si>
    <t>001018201</t>
  </si>
  <si>
    <t>张文沛</t>
  </si>
  <si>
    <t>10230032815</t>
  </si>
  <si>
    <t>82</t>
  </si>
  <si>
    <t>王艳茹</t>
  </si>
  <si>
    <t>10230041608</t>
  </si>
  <si>
    <t>63.5</t>
  </si>
  <si>
    <t>76</t>
  </si>
  <si>
    <t>刘书丞</t>
  </si>
  <si>
    <t>10230042529</t>
  </si>
  <si>
    <t>71</t>
  </si>
  <si>
    <t>王绍云</t>
  </si>
  <si>
    <t>10230092314</t>
  </si>
  <si>
    <t>62</t>
  </si>
  <si>
    <t>75</t>
  </si>
  <si>
    <t>张琴</t>
  </si>
  <si>
    <t>10230098713</t>
  </si>
  <si>
    <t>64</t>
  </si>
  <si>
    <t>72</t>
  </si>
  <si>
    <t>孙祥浪</t>
  </si>
  <si>
    <t>10230084210</t>
  </si>
  <si>
    <t>59.5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</si>
</sst>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2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b/>
      <sz val="10"/>
      <color indexed="8"/>
      <name val="宋体"/>
      <family val="0"/>
    </font>
    <font>
      <sz val="10"/>
      <name val="仿宋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9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3" applyNumberFormat="0" applyFill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6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0" borderId="5" applyNumberFormat="0" applyFill="0" applyAlignment="0" applyProtection="0"/>
    <xf numFmtId="0" fontId="2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5" fillId="0" borderId="7" applyNumberFormat="0" applyFill="0" applyAlignment="0" applyProtection="0"/>
    <xf numFmtId="0" fontId="23" fillId="16" borderId="1" applyNumberFormat="0" applyAlignment="0" applyProtection="0"/>
    <xf numFmtId="0" fontId="11" fillId="19" borderId="8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9.00390625" style="2" customWidth="1"/>
    <col min="2" max="2" width="13.625" style="3" customWidth="1"/>
    <col min="3" max="3" width="16.625" style="3" customWidth="1"/>
    <col min="4" max="4" width="8.875" style="3" customWidth="1"/>
    <col min="5" max="5" width="4.375" style="3" customWidth="1"/>
    <col min="6" max="6" width="8.625" style="3" customWidth="1"/>
    <col min="7" max="7" width="12.25390625" style="3" customWidth="1"/>
    <col min="8" max="8" width="4.75390625" style="3" customWidth="1"/>
    <col min="9" max="9" width="6.25390625" style="3" customWidth="1"/>
    <col min="10" max="10" width="6.00390625" style="3" customWidth="1"/>
    <col min="11" max="11" width="5.25390625" style="3" customWidth="1"/>
    <col min="12" max="13" width="7.375" style="3" customWidth="1"/>
    <col min="14" max="255" width="9.00390625" style="2" customWidth="1"/>
  </cols>
  <sheetData>
    <row r="1" spans="1:13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0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5" t="s">
        <v>8</v>
      </c>
      <c r="I2" s="15" t="s">
        <v>9</v>
      </c>
      <c r="J2" s="15" t="s">
        <v>10</v>
      </c>
      <c r="K2" s="15" t="s">
        <v>11</v>
      </c>
      <c r="L2" s="11" t="s">
        <v>12</v>
      </c>
      <c r="M2" s="11" t="s">
        <v>13</v>
      </c>
    </row>
    <row r="3" spans="1:14" ht="41.25" customHeight="1">
      <c r="A3" s="16" t="s">
        <v>14</v>
      </c>
      <c r="B3" s="17" t="s">
        <v>15</v>
      </c>
      <c r="C3" s="17" t="s">
        <v>16</v>
      </c>
      <c r="D3" s="18" t="s">
        <v>17</v>
      </c>
      <c r="E3" s="6">
        <v>1</v>
      </c>
      <c r="F3" s="16" t="s">
        <v>18</v>
      </c>
      <c r="G3" s="16" t="s">
        <v>19</v>
      </c>
      <c r="H3" s="6">
        <v>1</v>
      </c>
      <c r="I3" s="16" t="s">
        <v>20</v>
      </c>
      <c r="J3" s="16" t="s">
        <v>21</v>
      </c>
      <c r="K3" s="6"/>
      <c r="L3" s="12">
        <f aca="true" t="shared" si="0" ref="L3:L11">(I3+J3+K3)</f>
        <v>119.5</v>
      </c>
      <c r="M3" s="13">
        <f aca="true" t="shared" si="1" ref="M3:M11">L3*15%</f>
        <v>17.925</v>
      </c>
      <c r="N3" s="14"/>
    </row>
    <row r="4" spans="1:14" ht="41.25" customHeight="1">
      <c r="A4" s="16" t="s">
        <v>14</v>
      </c>
      <c r="B4" s="17" t="s">
        <v>15</v>
      </c>
      <c r="C4" s="17" t="s">
        <v>16</v>
      </c>
      <c r="D4" s="9"/>
      <c r="E4" s="6">
        <v>1</v>
      </c>
      <c r="F4" s="16" t="s">
        <v>22</v>
      </c>
      <c r="G4" s="16" t="s">
        <v>23</v>
      </c>
      <c r="H4" s="6">
        <v>2</v>
      </c>
      <c r="I4" s="16" t="s">
        <v>24</v>
      </c>
      <c r="J4" s="16" t="s">
        <v>25</v>
      </c>
      <c r="K4" s="6"/>
      <c r="L4" s="12">
        <f t="shared" si="0"/>
        <v>118</v>
      </c>
      <c r="M4" s="13">
        <f t="shared" si="1"/>
        <v>17.7</v>
      </c>
      <c r="N4" s="14"/>
    </row>
    <row r="5" spans="1:14" ht="41.25" customHeight="1">
      <c r="A5" s="16" t="s">
        <v>14</v>
      </c>
      <c r="B5" s="17" t="s">
        <v>15</v>
      </c>
      <c r="C5" s="17" t="s">
        <v>16</v>
      </c>
      <c r="D5" s="10"/>
      <c r="E5" s="6">
        <v>1</v>
      </c>
      <c r="F5" s="16" t="s">
        <v>26</v>
      </c>
      <c r="G5" s="16" t="s">
        <v>27</v>
      </c>
      <c r="H5" s="6">
        <v>3</v>
      </c>
      <c r="I5" s="16" t="s">
        <v>28</v>
      </c>
      <c r="J5" s="16" t="s">
        <v>29</v>
      </c>
      <c r="K5" s="6"/>
      <c r="L5" s="12">
        <f t="shared" si="0"/>
        <v>117</v>
      </c>
      <c r="M5" s="13">
        <f t="shared" si="1"/>
        <v>17.55</v>
      </c>
      <c r="N5" s="14"/>
    </row>
    <row r="6" spans="1:13" ht="36">
      <c r="A6" s="16" t="s">
        <v>14</v>
      </c>
      <c r="B6" s="17" t="s">
        <v>30</v>
      </c>
      <c r="C6" s="16" t="s">
        <v>31</v>
      </c>
      <c r="D6" s="18" t="s">
        <v>32</v>
      </c>
      <c r="E6" s="6">
        <v>2</v>
      </c>
      <c r="F6" s="16" t="s">
        <v>33</v>
      </c>
      <c r="G6" s="16" t="s">
        <v>34</v>
      </c>
      <c r="H6" s="6">
        <v>1</v>
      </c>
      <c r="I6" s="16" t="s">
        <v>20</v>
      </c>
      <c r="J6" s="16" t="s">
        <v>35</v>
      </c>
      <c r="K6" s="6"/>
      <c r="L6" s="12">
        <f t="shared" si="0"/>
        <v>140.5</v>
      </c>
      <c r="M6" s="13">
        <f t="shared" si="1"/>
        <v>21.075</v>
      </c>
    </row>
    <row r="7" spans="1:13" ht="36">
      <c r="A7" s="16" t="s">
        <v>14</v>
      </c>
      <c r="B7" s="17" t="s">
        <v>30</v>
      </c>
      <c r="C7" s="16" t="s">
        <v>31</v>
      </c>
      <c r="D7" s="9"/>
      <c r="E7" s="6">
        <v>2</v>
      </c>
      <c r="F7" s="16" t="s">
        <v>36</v>
      </c>
      <c r="G7" s="16" t="s">
        <v>37</v>
      </c>
      <c r="H7" s="6">
        <v>2</v>
      </c>
      <c r="I7" s="16" t="s">
        <v>38</v>
      </c>
      <c r="J7" s="16" t="s">
        <v>39</v>
      </c>
      <c r="K7" s="6"/>
      <c r="L7" s="12">
        <f t="shared" si="0"/>
        <v>139.5</v>
      </c>
      <c r="M7" s="13">
        <f t="shared" si="1"/>
        <v>20.925</v>
      </c>
    </row>
    <row r="8" spans="1:13" ht="36">
      <c r="A8" s="16" t="s">
        <v>14</v>
      </c>
      <c r="B8" s="17" t="s">
        <v>30</v>
      </c>
      <c r="C8" s="16" t="s">
        <v>31</v>
      </c>
      <c r="D8" s="9"/>
      <c r="E8" s="6">
        <v>2</v>
      </c>
      <c r="F8" s="16" t="s">
        <v>40</v>
      </c>
      <c r="G8" s="16" t="s">
        <v>41</v>
      </c>
      <c r="H8" s="6">
        <v>3</v>
      </c>
      <c r="I8" s="16" t="s">
        <v>28</v>
      </c>
      <c r="J8" s="16" t="s">
        <v>42</v>
      </c>
      <c r="K8" s="6"/>
      <c r="L8" s="12">
        <f t="shared" si="0"/>
        <v>137</v>
      </c>
      <c r="M8" s="13">
        <f t="shared" si="1"/>
        <v>20.55</v>
      </c>
    </row>
    <row r="9" spans="1:13" ht="36">
      <c r="A9" s="16" t="s">
        <v>14</v>
      </c>
      <c r="B9" s="17" t="s">
        <v>30</v>
      </c>
      <c r="C9" s="16" t="s">
        <v>31</v>
      </c>
      <c r="D9" s="9"/>
      <c r="E9" s="6">
        <v>2</v>
      </c>
      <c r="F9" s="16" t="s">
        <v>43</v>
      </c>
      <c r="G9" s="16" t="s">
        <v>44</v>
      </c>
      <c r="H9" s="6">
        <v>3</v>
      </c>
      <c r="I9" s="16" t="s">
        <v>45</v>
      </c>
      <c r="J9" s="16" t="s">
        <v>46</v>
      </c>
      <c r="K9" s="6"/>
      <c r="L9" s="12">
        <f t="shared" si="0"/>
        <v>137</v>
      </c>
      <c r="M9" s="13">
        <f t="shared" si="1"/>
        <v>20.55</v>
      </c>
    </row>
    <row r="10" spans="1:13" ht="36">
      <c r="A10" s="16" t="s">
        <v>14</v>
      </c>
      <c r="B10" s="17" t="s">
        <v>30</v>
      </c>
      <c r="C10" s="16" t="s">
        <v>31</v>
      </c>
      <c r="D10" s="9"/>
      <c r="E10" s="6">
        <v>2</v>
      </c>
      <c r="F10" s="16" t="s">
        <v>47</v>
      </c>
      <c r="G10" s="16" t="s">
        <v>48</v>
      </c>
      <c r="H10" s="6">
        <v>5</v>
      </c>
      <c r="I10" s="16" t="s">
        <v>49</v>
      </c>
      <c r="J10" s="16" t="s">
        <v>50</v>
      </c>
      <c r="K10" s="6"/>
      <c r="L10" s="12">
        <f t="shared" si="0"/>
        <v>136</v>
      </c>
      <c r="M10" s="13">
        <f t="shared" si="1"/>
        <v>20.4</v>
      </c>
    </row>
    <row r="11" spans="1:13" ht="36">
      <c r="A11" s="16" t="s">
        <v>14</v>
      </c>
      <c r="B11" s="17" t="s">
        <v>30</v>
      </c>
      <c r="C11" s="16" t="s">
        <v>31</v>
      </c>
      <c r="D11" s="10"/>
      <c r="E11" s="6">
        <v>2</v>
      </c>
      <c r="F11" s="16" t="s">
        <v>51</v>
      </c>
      <c r="G11" s="16" t="s">
        <v>52</v>
      </c>
      <c r="H11" s="6">
        <v>6</v>
      </c>
      <c r="I11" s="16" t="s">
        <v>53</v>
      </c>
      <c r="J11" s="16" t="s">
        <v>39</v>
      </c>
      <c r="K11" s="6"/>
      <c r="L11" s="12">
        <f t="shared" si="0"/>
        <v>135.5</v>
      </c>
      <c r="M11" s="13">
        <f t="shared" si="1"/>
        <v>20.325</v>
      </c>
    </row>
  </sheetData>
  <sheetProtection/>
  <mergeCells count="3">
    <mergeCell ref="A1:M1"/>
    <mergeCell ref="D3:D5"/>
    <mergeCell ref="D6:D11"/>
  </mergeCells>
  <printOptions/>
  <pageMargins left="0.5506944444444445" right="0.5506944444444445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阮琼</cp:lastModifiedBy>
  <cp:lastPrinted>2015-07-20T07:45:59Z</cp:lastPrinted>
  <dcterms:created xsi:type="dcterms:W3CDTF">2015-06-04T02:39:33Z</dcterms:created>
  <dcterms:modified xsi:type="dcterms:W3CDTF">2015-08-19T07:25:02Z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