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37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'Sheet1'!$1:$6</definedName>
  </definedNames>
  <calcPr fullCalcOnLoad="1"/>
</workbook>
</file>

<file path=xl/sharedStrings.xml><?xml version="1.0" encoding="utf-8"?>
<sst xmlns="http://schemas.openxmlformats.org/spreadsheetml/2006/main" count="183" uniqueCount="152">
  <si>
    <t>附件2：</t>
  </si>
  <si>
    <t>湖北省2015年度省市县乡考试录用公务员考试录用公务员成绩折算汇总表</t>
  </si>
  <si>
    <t>招录单位（盖章）：湖北省高级人民法院</t>
  </si>
  <si>
    <t>招录职位</t>
  </si>
  <si>
    <t>职位代码</t>
  </si>
  <si>
    <t>招考人数</t>
  </si>
  <si>
    <t>排名</t>
  </si>
  <si>
    <t>姓  名</t>
  </si>
  <si>
    <t>性别</t>
  </si>
  <si>
    <t>准考证号</t>
  </si>
  <si>
    <t>身份证号</t>
  </si>
  <si>
    <t>笔    试</t>
  </si>
  <si>
    <t>面试</t>
  </si>
  <si>
    <t>综合成绩</t>
  </si>
  <si>
    <t>毕业院校</t>
  </si>
  <si>
    <t>所学专业</t>
  </si>
  <si>
    <t>工作单位</t>
  </si>
  <si>
    <t>备注</t>
  </si>
  <si>
    <t>行政
职业
能力
测验</t>
  </si>
  <si>
    <t>申论</t>
  </si>
  <si>
    <t>折算分</t>
  </si>
  <si>
    <t>成绩</t>
  </si>
  <si>
    <t>省法院
财务人员</t>
  </si>
  <si>
    <t>2001
047001</t>
  </si>
  <si>
    <t>周颖</t>
  </si>
  <si>
    <t>女</t>
  </si>
  <si>
    <t>102422605023</t>
  </si>
  <si>
    <t>420115199110115124</t>
  </si>
  <si>
    <t>江汉大学</t>
  </si>
  <si>
    <t>会计学</t>
  </si>
  <si>
    <t>武汉市城建工程
有限公司</t>
  </si>
  <si>
    <t>覃婷</t>
  </si>
  <si>
    <t>102423609712</t>
  </si>
  <si>
    <t>522701198311042828</t>
  </si>
  <si>
    <t>华中师范大学</t>
  </si>
  <si>
    <t>财务会计教育</t>
  </si>
  <si>
    <t>武汉市公交集团</t>
  </si>
  <si>
    <t>邓书玲</t>
  </si>
  <si>
    <t>102422615528</t>
  </si>
  <si>
    <t>421087198504240027</t>
  </si>
  <si>
    <t>西南民族大学</t>
  </si>
  <si>
    <t>管理科学与工程
(本科会计学）</t>
  </si>
  <si>
    <t>荆州出入境
检验检疫局</t>
  </si>
  <si>
    <t>省法院
技术人员</t>
  </si>
  <si>
    <t>2001
047002</t>
  </si>
  <si>
    <t>欧文韬</t>
  </si>
  <si>
    <t>男</t>
  </si>
  <si>
    <t>102422610929</t>
  </si>
  <si>
    <t>430482198902287796</t>
  </si>
  <si>
    <t>电子科技大学</t>
  </si>
  <si>
    <t>计算机科学
与技术</t>
  </si>
  <si>
    <t>无</t>
  </si>
  <si>
    <t>郭元</t>
  </si>
  <si>
    <t>102423200906</t>
  </si>
  <si>
    <t>421302198909128415</t>
  </si>
  <si>
    <t>九江学院</t>
  </si>
  <si>
    <t>信息管理与
信息系统</t>
  </si>
  <si>
    <t>江西省九江县
人民法院</t>
  </si>
  <si>
    <t>吴嘉臣</t>
  </si>
  <si>
    <t>102421703114</t>
  </si>
  <si>
    <t>410481198901231539</t>
  </si>
  <si>
    <t>河南大学</t>
  </si>
  <si>
    <t>信息与计算科学</t>
  </si>
  <si>
    <t>肃州区财政局</t>
  </si>
  <si>
    <t>武汉
海事法院
财务人员</t>
  </si>
  <si>
    <t>2001
047003</t>
  </si>
  <si>
    <t>郑蕾</t>
  </si>
  <si>
    <t>102422206321</t>
  </si>
  <si>
    <t>420116198607215624</t>
  </si>
  <si>
    <t>广西师范大学</t>
  </si>
  <si>
    <t>政治学理论</t>
  </si>
  <si>
    <t>湖北航天技术
研究院计量测试
技术研究所</t>
  </si>
  <si>
    <t>时臻</t>
  </si>
  <si>
    <t>102424202407</t>
  </si>
  <si>
    <t>420683198602142523</t>
  </si>
  <si>
    <t>河南科技大学</t>
  </si>
  <si>
    <t>随县财政局</t>
  </si>
  <si>
    <t>王植刚</t>
  </si>
  <si>
    <t>102423717129</t>
  </si>
  <si>
    <t>42100219870831141X</t>
  </si>
  <si>
    <t>湖北大学
知行学院</t>
  </si>
  <si>
    <t>宜昌市伍家岗区
财政局</t>
  </si>
  <si>
    <t>武汉
铁路运输
中级法院
财务人员</t>
  </si>
  <si>
    <t>2001
047004</t>
  </si>
  <si>
    <t>程慧</t>
  </si>
  <si>
    <t>102423505613</t>
  </si>
  <si>
    <t>360502198909190044</t>
  </si>
  <si>
    <t>江西农业大学</t>
  </si>
  <si>
    <t>江西省
新余市分宜县
人才交流中心</t>
  </si>
  <si>
    <t>陆前进</t>
  </si>
  <si>
    <t>102426101714</t>
  </si>
  <si>
    <t>340823198907114018</t>
  </si>
  <si>
    <t>新乡学院</t>
  </si>
  <si>
    <t>骆马湖
水利管理局
邳州河道管理局</t>
  </si>
  <si>
    <t>彭瑾</t>
  </si>
  <si>
    <t>102422203015</t>
  </si>
  <si>
    <t>420116198807303741</t>
  </si>
  <si>
    <t>武汉纺织大学</t>
  </si>
  <si>
    <t>中百百货
有限责任公司</t>
  </si>
  <si>
    <t>武汉
铁路运输
中级法院办公室科员</t>
  </si>
  <si>
    <t>2001
047005</t>
  </si>
  <si>
    <t>孟明亮</t>
  </si>
  <si>
    <t>102423900813</t>
  </si>
  <si>
    <t>420321198511061159</t>
  </si>
  <si>
    <t>计算机科学与技术</t>
  </si>
  <si>
    <t>武汉光迅科技
有限公司</t>
  </si>
  <si>
    <t>程  强</t>
  </si>
  <si>
    <t>102421308507</t>
  </si>
  <si>
    <t>420983198708129219</t>
  </si>
  <si>
    <t>孝感学院</t>
  </si>
  <si>
    <t>电子信息科学与技术</t>
  </si>
  <si>
    <t>湖北省新闻出版
广电局孝感
中波转播台</t>
  </si>
  <si>
    <t>杨  涛</t>
  </si>
  <si>
    <t>102422308109</t>
  </si>
  <si>
    <t>421127198605013738</t>
  </si>
  <si>
    <t>武汉科技大学
中南分校</t>
  </si>
  <si>
    <t>计算机与科学</t>
  </si>
  <si>
    <t>湖北省洪山监狱</t>
  </si>
  <si>
    <t>武汉铁路
运输法院
政工人员</t>
  </si>
  <si>
    <t>2001
047006</t>
  </si>
  <si>
    <t>赵雨</t>
  </si>
  <si>
    <t>102426200107</t>
  </si>
  <si>
    <t>410303199006192529</t>
  </si>
  <si>
    <t>渤海大学</t>
  </si>
  <si>
    <t>汉语言文学</t>
  </si>
  <si>
    <t>蔡楚君</t>
  </si>
  <si>
    <t>102423010105</t>
  </si>
  <si>
    <t>429004199011244282</t>
  </si>
  <si>
    <t>南开大学</t>
  </si>
  <si>
    <t>文艺评论与创作</t>
  </si>
  <si>
    <t>本科为
中国语
言文学</t>
  </si>
  <si>
    <t>肖婧</t>
  </si>
  <si>
    <t>102421906305</t>
  </si>
  <si>
    <t>420881199010220041</t>
  </si>
  <si>
    <t>华中科技大学</t>
  </si>
  <si>
    <t>新闻学</t>
  </si>
  <si>
    <t>武汉市
农业信息中心</t>
  </si>
  <si>
    <t>李敏</t>
  </si>
  <si>
    <t>102426110129</t>
  </si>
  <si>
    <t>421023199006018725</t>
  </si>
  <si>
    <t>广播电视新闻</t>
  </si>
  <si>
    <t>李雪蕊</t>
  </si>
  <si>
    <t>102424404318</t>
  </si>
  <si>
    <t>411524199007040547</t>
  </si>
  <si>
    <t>中南财经
政法大学</t>
  </si>
  <si>
    <t>广播电视新闻学</t>
  </si>
  <si>
    <t>河南省
信阳市商城县
国土资源局</t>
  </si>
  <si>
    <t>陈世豪</t>
  </si>
  <si>
    <t>102423713421</t>
  </si>
  <si>
    <t>410621199211101250</t>
  </si>
  <si>
    <t>中国地质大学
（武汉）</t>
  </si>
  <si>
    <t>行政管理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</si>
</sst>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29">
    <font>
      <sz val="12"/>
      <name val="宋体"/>
      <family val="0"/>
    </font>
    <font>
      <sz val="15"/>
      <name val="Times"/>
      <family val="1"/>
    </font>
    <font>
      <sz val="9"/>
      <name val="Times"/>
      <family val="1"/>
    </font>
    <font>
      <sz val="9"/>
      <name val="黑体"/>
      <family val="3"/>
    </font>
    <font>
      <sz val="9"/>
      <name val="仿宋_GB2312"/>
      <family val="3"/>
    </font>
    <font>
      <sz val="15"/>
      <name val="仿宋_GB2312"/>
      <family val="3"/>
    </font>
    <font>
      <sz val="15"/>
      <name val="Times New Roman"/>
      <family val="1"/>
    </font>
    <font>
      <sz val="20"/>
      <name val="方正小标宋简体"/>
      <family val="0"/>
    </font>
    <font>
      <sz val="11"/>
      <name val="仿宋_GB2312"/>
      <family val="3"/>
    </font>
    <font>
      <sz val="11"/>
      <name val="Times"/>
      <family val="1"/>
    </font>
    <font>
      <sz val="12"/>
      <name val="仿宋_GB2312"/>
      <family val="3"/>
    </font>
    <font>
      <sz val="8"/>
      <name val="仿宋_GB2312"/>
      <family val="3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3" fillId="2" borderId="0" applyNumberFormat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5" borderId="1" applyNumberFormat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3" fillId="8" borderId="0" applyNumberFormat="0" applyBorder="0" applyAlignment="0" applyProtection="0"/>
    <xf numFmtId="0" fontId="15" fillId="9" borderId="0" applyNumberFormat="0" applyBorder="0" applyAlignment="0" applyProtection="0"/>
    <xf numFmtId="0" fontId="13" fillId="10" borderId="0" applyNumberFormat="0" applyBorder="0" applyAlignment="0" applyProtection="0"/>
    <xf numFmtId="0" fontId="25" fillId="0" borderId="2" applyNumberFormat="0" applyFill="0" applyAlignment="0" applyProtection="0"/>
    <xf numFmtId="0" fontId="15" fillId="5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24" fillId="3" borderId="0" applyNumberFormat="0" applyBorder="0" applyAlignment="0" applyProtection="0"/>
    <xf numFmtId="0" fontId="15" fillId="13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27" fillId="0" borderId="3" applyNumberFormat="0" applyFill="0" applyAlignment="0" applyProtection="0"/>
    <xf numFmtId="0" fontId="13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9" fillId="16" borderId="4" applyNumberFormat="0" applyAlignment="0" applyProtection="0"/>
    <xf numFmtId="0" fontId="13" fillId="2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8" fillId="0" borderId="5" applyNumberFormat="0" applyFill="0" applyAlignment="0" applyProtection="0"/>
    <xf numFmtId="0" fontId="21" fillId="0" borderId="6" applyNumberFormat="0" applyFill="0" applyAlignment="0" applyProtection="0"/>
    <xf numFmtId="0" fontId="0" fillId="0" borderId="0">
      <alignment/>
      <protection/>
    </xf>
    <xf numFmtId="0" fontId="23" fillId="6" borderId="0" applyNumberFormat="0" applyBorder="0" applyAlignment="0" applyProtection="0"/>
    <xf numFmtId="0" fontId="14" fillId="0" borderId="7" applyNumberFormat="0" applyFill="0" applyAlignment="0" applyProtection="0"/>
    <xf numFmtId="0" fontId="17" fillId="16" borderId="1" applyNumberFormat="0" applyAlignment="0" applyProtection="0"/>
    <xf numFmtId="0" fontId="20" fillId="19" borderId="8" applyNumberFormat="0" applyAlignment="0" applyProtection="0"/>
    <xf numFmtId="0" fontId="26" fillId="0" borderId="0" applyNumberFormat="0" applyFill="0" applyBorder="0" applyAlignment="0" applyProtection="0"/>
    <xf numFmtId="0" fontId="13" fillId="20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12" fillId="22" borderId="0" applyNumberFormat="0" applyBorder="0" applyAlignment="0" applyProtection="0"/>
    <xf numFmtId="0" fontId="0" fillId="23" borderId="9" applyNumberFormat="0" applyFont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 shrinkToFi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 shrinkToFit="1"/>
    </xf>
    <xf numFmtId="0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0" xfId="51" applyFont="1" applyBorder="1" applyAlignment="1">
      <alignment horizontal="center" vertical="center" wrapText="1"/>
      <protection/>
    </xf>
    <xf numFmtId="0" fontId="10" fillId="0" borderId="10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1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 quotePrefix="1">
      <alignment horizontal="center" vertical="center"/>
    </xf>
    <xf numFmtId="49" fontId="10" fillId="0" borderId="10" xfId="0" applyNumberFormat="1" applyFont="1" applyBorder="1" applyAlignment="1" quotePrefix="1">
      <alignment horizontal="center" vertical="center"/>
    </xf>
    <xf numFmtId="0" fontId="10" fillId="0" borderId="10" xfId="0" applyNumberFormat="1" applyFont="1" applyBorder="1" applyAlignment="1" quotePrefix="1">
      <alignment horizontal="center" vertical="center" wrapText="1"/>
    </xf>
    <xf numFmtId="0" fontId="11" fillId="0" borderId="10" xfId="0" applyNumberFormat="1" applyFont="1" applyBorder="1" applyAlignment="1" quotePrefix="1">
      <alignment horizontal="center" vertical="center" wrapText="1"/>
    </xf>
  </cellXfs>
  <cellStyles count="48">
    <cellStyle name="Normal" xfId="0"/>
    <cellStyle name="Comma" xfId="15"/>
    <cellStyle name="Currency" xfId="16"/>
    <cellStyle name="强调文字颜色 4" xfId="17"/>
    <cellStyle name="Comma [0]" xfId="18"/>
    <cellStyle name="Percent" xfId="19"/>
    <cellStyle name="20% - 强调文字颜色 2" xfId="20"/>
    <cellStyle name="标题" xfId="21"/>
    <cellStyle name="Currency [0]" xfId="22"/>
    <cellStyle name="20% - 强调文字颜色 1" xfId="23"/>
    <cellStyle name="输入" xfId="24"/>
    <cellStyle name="20% - 强调文字颜色 3" xfId="25"/>
    <cellStyle name="20% - 强调文字颜色 4" xfId="26"/>
    <cellStyle name="强调文字颜色 1" xfId="27"/>
    <cellStyle name="20% - 强调文字颜色 5" xfId="28"/>
    <cellStyle name="强调文字颜色 2" xfId="29"/>
    <cellStyle name="链接单元格" xfId="30"/>
    <cellStyle name="20% - 强调文字颜色 6" xfId="31"/>
    <cellStyle name="40% - 强调文字颜色 1" xfId="32"/>
    <cellStyle name="40% - 强调文字颜色 2" xfId="33"/>
    <cellStyle name="差" xfId="34"/>
    <cellStyle name="40% - 强调文字颜色 3" xfId="35"/>
    <cellStyle name="40% - 强调文字颜色 4" xfId="36"/>
    <cellStyle name="40% - 强调文字颜色 5" xfId="37"/>
    <cellStyle name="40% - 强调文字颜色 6" xfId="38"/>
    <cellStyle name="标题 3" xfId="39"/>
    <cellStyle name="60% - 强调文字颜色 1" xfId="40"/>
    <cellStyle name="警告文本" xfId="41"/>
    <cellStyle name="标题 4" xfId="42"/>
    <cellStyle name="60% - 强调文字颜色 2" xfId="43"/>
    <cellStyle name="60% - 强调文字颜色 3" xfId="44"/>
    <cellStyle name="输出" xfId="45"/>
    <cellStyle name="60% - 强调文字颜色 4" xfId="46"/>
    <cellStyle name="60% - 强调文字颜色 5" xfId="47"/>
    <cellStyle name="60% - 强调文字颜色 6" xfId="48"/>
    <cellStyle name="标题 1" xfId="49"/>
    <cellStyle name="标题 2" xfId="50"/>
    <cellStyle name="常规 2" xfId="51"/>
    <cellStyle name="好" xfId="52"/>
    <cellStyle name="汇总" xfId="53"/>
    <cellStyle name="计算" xfId="54"/>
    <cellStyle name="检查单元格" xfId="55"/>
    <cellStyle name="解释性文本" xfId="56"/>
    <cellStyle name="强调文字颜色 3" xfId="57"/>
    <cellStyle name="强调文字颜色 5" xfId="58"/>
    <cellStyle name="强调文字颜色 6" xfId="59"/>
    <cellStyle name="适中" xfId="60"/>
    <cellStyle name="注释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8"/>
  <sheetViews>
    <sheetView tabSelected="1" workbookViewId="0" topLeftCell="A1">
      <selection activeCell="N16" sqref="N16"/>
    </sheetView>
  </sheetViews>
  <sheetFormatPr defaultColWidth="9.00390625" defaultRowHeight="14.25"/>
  <cols>
    <col min="1" max="1" width="10.375" style="4" customWidth="1"/>
    <col min="2" max="2" width="7.50390625" style="4" bestFit="1" customWidth="1"/>
    <col min="3" max="3" width="3.875" style="4" customWidth="1"/>
    <col min="4" max="4" width="4.125" style="5" customWidth="1"/>
    <col min="5" max="5" width="7.50390625" style="5" bestFit="1" customWidth="1"/>
    <col min="6" max="6" width="3.00390625" style="5" bestFit="1" customWidth="1"/>
    <col min="7" max="7" width="13.875" style="5" bestFit="1" customWidth="1"/>
    <col min="8" max="8" width="20.50390625" style="5" bestFit="1" customWidth="1"/>
    <col min="9" max="9" width="5.625" style="5" bestFit="1" customWidth="1"/>
    <col min="10" max="10" width="5.50390625" style="5" bestFit="1" customWidth="1"/>
    <col min="11" max="11" width="8.50390625" style="5" bestFit="1" customWidth="1"/>
    <col min="12" max="14" width="7.75390625" style="5" customWidth="1"/>
    <col min="15" max="15" width="13.875" style="5" bestFit="1" customWidth="1"/>
    <col min="16" max="16" width="16.125" style="5" bestFit="1" customWidth="1"/>
    <col min="17" max="17" width="15.125" style="5" customWidth="1"/>
    <col min="18" max="18" width="5.50390625" style="5" customWidth="1"/>
    <col min="19" max="16384" width="9.00390625" style="5" customWidth="1"/>
  </cols>
  <sheetData>
    <row r="1" spans="1:254" s="1" customFormat="1" ht="19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  <c r="CG1" s="26"/>
      <c r="CH1" s="26"/>
      <c r="CI1" s="26"/>
      <c r="CJ1" s="26"/>
      <c r="CK1" s="26"/>
      <c r="CL1" s="26"/>
      <c r="CM1" s="26"/>
      <c r="CN1" s="26"/>
      <c r="CO1" s="26"/>
      <c r="CP1" s="26"/>
      <c r="CQ1" s="26"/>
      <c r="CR1" s="26"/>
      <c r="CS1" s="26"/>
      <c r="CT1" s="26"/>
      <c r="CU1" s="26"/>
      <c r="CV1" s="26"/>
      <c r="CW1" s="26"/>
      <c r="CX1" s="26"/>
      <c r="CY1" s="26"/>
      <c r="CZ1" s="26"/>
      <c r="DA1" s="26"/>
      <c r="DB1" s="26"/>
      <c r="DC1" s="26"/>
      <c r="DD1" s="26"/>
      <c r="DE1" s="26"/>
      <c r="DF1" s="26"/>
      <c r="DG1" s="26"/>
      <c r="DH1" s="26"/>
      <c r="DI1" s="26"/>
      <c r="DJ1" s="26"/>
      <c r="DK1" s="26"/>
      <c r="DL1" s="26"/>
      <c r="DM1" s="26"/>
      <c r="DN1" s="26"/>
      <c r="DO1" s="26"/>
      <c r="DP1" s="26"/>
      <c r="DQ1" s="26"/>
      <c r="DR1" s="26"/>
      <c r="DS1" s="26"/>
      <c r="DT1" s="26"/>
      <c r="DU1" s="26"/>
      <c r="DV1" s="26"/>
      <c r="DW1" s="26"/>
      <c r="DX1" s="26"/>
      <c r="DY1" s="26"/>
      <c r="DZ1" s="26"/>
      <c r="EA1" s="26"/>
      <c r="EB1" s="26"/>
      <c r="EC1" s="26"/>
      <c r="ED1" s="26"/>
      <c r="EE1" s="26"/>
      <c r="EF1" s="26"/>
      <c r="EG1" s="26"/>
      <c r="EH1" s="26"/>
      <c r="EI1" s="26"/>
      <c r="EJ1" s="26"/>
      <c r="EK1" s="26"/>
      <c r="EL1" s="26"/>
      <c r="EM1" s="26"/>
      <c r="EN1" s="26"/>
      <c r="EO1" s="26"/>
      <c r="EP1" s="26"/>
      <c r="EQ1" s="26"/>
      <c r="ER1" s="26"/>
      <c r="ES1" s="26"/>
      <c r="ET1" s="26"/>
      <c r="EU1" s="26"/>
      <c r="EV1" s="26"/>
      <c r="EW1" s="26"/>
      <c r="EX1" s="26"/>
      <c r="EY1" s="26"/>
      <c r="EZ1" s="26"/>
      <c r="FA1" s="26"/>
      <c r="FB1" s="26"/>
      <c r="FC1" s="26"/>
      <c r="FD1" s="26"/>
      <c r="FE1" s="26"/>
      <c r="FF1" s="26"/>
      <c r="FG1" s="26"/>
      <c r="FH1" s="26"/>
      <c r="FI1" s="26"/>
      <c r="FJ1" s="26"/>
      <c r="FK1" s="26"/>
      <c r="FL1" s="26"/>
      <c r="FM1" s="26"/>
      <c r="FN1" s="26"/>
      <c r="FO1" s="26"/>
      <c r="FP1" s="26"/>
      <c r="FQ1" s="26"/>
      <c r="FR1" s="26"/>
      <c r="FS1" s="26"/>
      <c r="FT1" s="26"/>
      <c r="FU1" s="26"/>
      <c r="FV1" s="26"/>
      <c r="FW1" s="26"/>
      <c r="FX1" s="26"/>
      <c r="FY1" s="26"/>
      <c r="FZ1" s="26"/>
      <c r="GA1" s="26"/>
      <c r="GB1" s="26"/>
      <c r="GC1" s="26"/>
      <c r="GD1" s="26"/>
      <c r="GE1" s="26"/>
      <c r="GF1" s="26"/>
      <c r="GG1" s="26"/>
      <c r="GH1" s="26"/>
      <c r="GI1" s="26"/>
      <c r="GJ1" s="26"/>
      <c r="GK1" s="26"/>
      <c r="GL1" s="26"/>
      <c r="GM1" s="26"/>
      <c r="GN1" s="26"/>
      <c r="GO1" s="26"/>
      <c r="GP1" s="26"/>
      <c r="GQ1" s="26"/>
      <c r="GR1" s="26"/>
      <c r="GS1" s="26"/>
      <c r="GT1" s="26"/>
      <c r="GU1" s="26"/>
      <c r="GV1" s="26"/>
      <c r="GW1" s="26"/>
      <c r="GX1" s="26"/>
      <c r="GY1" s="26"/>
      <c r="GZ1" s="26"/>
      <c r="HA1" s="26"/>
      <c r="HB1" s="26"/>
      <c r="HC1" s="26"/>
      <c r="HD1" s="26"/>
      <c r="HE1" s="26"/>
      <c r="HF1" s="26"/>
      <c r="HG1" s="26"/>
      <c r="HH1" s="26"/>
      <c r="HI1" s="26"/>
      <c r="HJ1" s="26"/>
      <c r="HK1" s="26"/>
      <c r="HL1" s="26"/>
      <c r="HM1" s="26"/>
      <c r="HN1" s="26"/>
      <c r="HO1" s="26"/>
      <c r="HP1" s="26"/>
      <c r="HQ1" s="26"/>
      <c r="HR1" s="26"/>
      <c r="HS1" s="26"/>
      <c r="HT1" s="26"/>
      <c r="HU1" s="26"/>
      <c r="HV1" s="26"/>
      <c r="HW1" s="26"/>
      <c r="HX1" s="26"/>
      <c r="HY1" s="26"/>
      <c r="HZ1" s="26"/>
      <c r="IA1" s="26"/>
      <c r="IB1" s="26"/>
      <c r="IC1" s="26"/>
      <c r="ID1" s="26"/>
      <c r="IE1" s="26"/>
      <c r="IF1" s="26"/>
      <c r="IG1" s="26"/>
      <c r="IH1" s="26"/>
      <c r="II1" s="26"/>
      <c r="IJ1" s="26"/>
      <c r="IK1" s="26"/>
      <c r="IL1" s="26"/>
      <c r="IM1" s="26"/>
      <c r="IN1" s="26"/>
      <c r="IO1" s="26"/>
      <c r="IP1" s="26"/>
      <c r="IQ1" s="26"/>
      <c r="IR1" s="26"/>
      <c r="IS1" s="26"/>
      <c r="IT1" s="26"/>
    </row>
    <row r="2" spans="1:254" s="2" customFormat="1" ht="59.25" customHeight="1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7"/>
      <c r="T2" s="27"/>
      <c r="U2" s="27"/>
      <c r="V2" s="27"/>
      <c r="W2" s="27"/>
      <c r="X2" s="27"/>
      <c r="Y2" s="27"/>
      <c r="Z2" s="27"/>
      <c r="AA2" s="27"/>
      <c r="AB2" s="27"/>
      <c r="AC2" s="27"/>
      <c r="AD2" s="27"/>
      <c r="AE2" s="27"/>
      <c r="AF2" s="27"/>
      <c r="AG2" s="27"/>
      <c r="AH2" s="27"/>
      <c r="AI2" s="27"/>
      <c r="AJ2" s="27"/>
      <c r="AK2" s="27"/>
      <c r="AL2" s="27"/>
      <c r="AM2" s="27"/>
      <c r="AN2" s="27"/>
      <c r="AO2" s="27"/>
      <c r="AP2" s="27"/>
      <c r="AQ2" s="27"/>
      <c r="AR2" s="27"/>
      <c r="AS2" s="27"/>
      <c r="AT2" s="27"/>
      <c r="AU2" s="27"/>
      <c r="AV2" s="27"/>
      <c r="AW2" s="27"/>
      <c r="AX2" s="27"/>
      <c r="AY2" s="27"/>
      <c r="AZ2" s="27"/>
      <c r="BA2" s="27"/>
      <c r="BB2" s="27"/>
      <c r="BC2" s="27"/>
      <c r="BD2" s="27"/>
      <c r="BE2" s="27"/>
      <c r="BF2" s="27"/>
      <c r="BG2" s="27"/>
      <c r="BH2" s="27"/>
      <c r="BI2" s="27"/>
      <c r="BJ2" s="27"/>
      <c r="BK2" s="27"/>
      <c r="BL2" s="27"/>
      <c r="BM2" s="27"/>
      <c r="BN2" s="27"/>
      <c r="BO2" s="27"/>
      <c r="BP2" s="27"/>
      <c r="BQ2" s="27"/>
      <c r="BR2" s="27"/>
      <c r="BS2" s="27"/>
      <c r="BT2" s="27"/>
      <c r="BU2" s="27"/>
      <c r="BV2" s="27"/>
      <c r="BW2" s="27"/>
      <c r="BX2" s="27"/>
      <c r="BY2" s="27"/>
      <c r="BZ2" s="27"/>
      <c r="CA2" s="27"/>
      <c r="CB2" s="27"/>
      <c r="CC2" s="27"/>
      <c r="CD2" s="27"/>
      <c r="CE2" s="27"/>
      <c r="CF2" s="27"/>
      <c r="CG2" s="27"/>
      <c r="CH2" s="27"/>
      <c r="CI2" s="27"/>
      <c r="CJ2" s="27"/>
      <c r="CK2" s="27"/>
      <c r="CL2" s="27"/>
      <c r="CM2" s="27"/>
      <c r="CN2" s="27"/>
      <c r="CO2" s="27"/>
      <c r="CP2" s="27"/>
      <c r="CQ2" s="27"/>
      <c r="CR2" s="27"/>
      <c r="CS2" s="27"/>
      <c r="CT2" s="27"/>
      <c r="CU2" s="27"/>
      <c r="CV2" s="27"/>
      <c r="CW2" s="27"/>
      <c r="CX2" s="27"/>
      <c r="CY2" s="27"/>
      <c r="CZ2" s="27"/>
      <c r="DA2" s="27"/>
      <c r="DB2" s="27"/>
      <c r="DC2" s="27"/>
      <c r="DD2" s="27"/>
      <c r="DE2" s="27"/>
      <c r="DF2" s="27"/>
      <c r="DG2" s="27"/>
      <c r="DH2" s="27"/>
      <c r="DI2" s="27"/>
      <c r="DJ2" s="27"/>
      <c r="DK2" s="27"/>
      <c r="DL2" s="27"/>
      <c r="DM2" s="27"/>
      <c r="DN2" s="27"/>
      <c r="DO2" s="27"/>
      <c r="DP2" s="27"/>
      <c r="DQ2" s="27"/>
      <c r="DR2" s="27"/>
      <c r="DS2" s="27"/>
      <c r="DT2" s="27"/>
      <c r="DU2" s="27"/>
      <c r="DV2" s="27"/>
      <c r="DW2" s="27"/>
      <c r="DX2" s="27"/>
      <c r="DY2" s="27"/>
      <c r="DZ2" s="27"/>
      <c r="EA2" s="27"/>
      <c r="EB2" s="27"/>
      <c r="EC2" s="27"/>
      <c r="ED2" s="27"/>
      <c r="EE2" s="27"/>
      <c r="EF2" s="27"/>
      <c r="EG2" s="27"/>
      <c r="EH2" s="27"/>
      <c r="EI2" s="27"/>
      <c r="EJ2" s="27"/>
      <c r="EK2" s="27"/>
      <c r="EL2" s="27"/>
      <c r="EM2" s="27"/>
      <c r="EN2" s="27"/>
      <c r="EO2" s="27"/>
      <c r="EP2" s="27"/>
      <c r="EQ2" s="27"/>
      <c r="ER2" s="27"/>
      <c r="ES2" s="27"/>
      <c r="ET2" s="27"/>
      <c r="EU2" s="27"/>
      <c r="EV2" s="27"/>
      <c r="EW2" s="27"/>
      <c r="EX2" s="27"/>
      <c r="EY2" s="27"/>
      <c r="EZ2" s="27"/>
      <c r="FA2" s="27"/>
      <c r="FB2" s="27"/>
      <c r="FC2" s="27"/>
      <c r="FD2" s="27"/>
      <c r="FE2" s="27"/>
      <c r="FF2" s="27"/>
      <c r="FG2" s="27"/>
      <c r="FH2" s="27"/>
      <c r="FI2" s="27"/>
      <c r="FJ2" s="27"/>
      <c r="FK2" s="27"/>
      <c r="FL2" s="27"/>
      <c r="FM2" s="27"/>
      <c r="FN2" s="27"/>
      <c r="FO2" s="27"/>
      <c r="FP2" s="27"/>
      <c r="FQ2" s="27"/>
      <c r="FR2" s="27"/>
      <c r="FS2" s="27"/>
      <c r="FT2" s="27"/>
      <c r="FU2" s="27"/>
      <c r="FV2" s="27"/>
      <c r="FW2" s="27"/>
      <c r="FX2" s="27"/>
      <c r="FY2" s="27"/>
      <c r="FZ2" s="27"/>
      <c r="GA2" s="27"/>
      <c r="GB2" s="27"/>
      <c r="GC2" s="27"/>
      <c r="GD2" s="27"/>
      <c r="GE2" s="27"/>
      <c r="GF2" s="27"/>
      <c r="GG2" s="27"/>
      <c r="GH2" s="27"/>
      <c r="GI2" s="27"/>
      <c r="GJ2" s="27"/>
      <c r="GK2" s="27"/>
      <c r="GL2" s="27"/>
      <c r="GM2" s="27"/>
      <c r="GN2" s="27"/>
      <c r="GO2" s="27"/>
      <c r="GP2" s="27"/>
      <c r="GQ2" s="27"/>
      <c r="GR2" s="27"/>
      <c r="GS2" s="27"/>
      <c r="GT2" s="27"/>
      <c r="GU2" s="27"/>
      <c r="GV2" s="27"/>
      <c r="GW2" s="27"/>
      <c r="GX2" s="27"/>
      <c r="GY2" s="27"/>
      <c r="GZ2" s="27"/>
      <c r="HA2" s="27"/>
      <c r="HB2" s="27"/>
      <c r="HC2" s="27"/>
      <c r="HD2" s="27"/>
      <c r="HE2" s="27"/>
      <c r="HF2" s="27"/>
      <c r="HG2" s="27"/>
      <c r="HH2" s="27"/>
      <c r="HI2" s="27"/>
      <c r="HJ2" s="27"/>
      <c r="HK2" s="27"/>
      <c r="HL2" s="27"/>
      <c r="HM2" s="27"/>
      <c r="HN2" s="27"/>
      <c r="HO2" s="27"/>
      <c r="HP2" s="27"/>
      <c r="HQ2" s="27"/>
      <c r="HR2" s="27"/>
      <c r="HS2" s="27"/>
      <c r="HT2" s="27"/>
      <c r="HU2" s="27"/>
      <c r="HV2" s="27"/>
      <c r="HW2" s="27"/>
      <c r="HX2" s="27"/>
      <c r="HY2" s="27"/>
      <c r="HZ2" s="27"/>
      <c r="IA2" s="27"/>
      <c r="IB2" s="27"/>
      <c r="IC2" s="27"/>
      <c r="ID2" s="27"/>
      <c r="IE2" s="27"/>
      <c r="IF2" s="27"/>
      <c r="IG2" s="27"/>
      <c r="IH2" s="27"/>
      <c r="II2" s="27"/>
      <c r="IJ2" s="27"/>
      <c r="IK2" s="27"/>
      <c r="IL2" s="27"/>
      <c r="IM2" s="27"/>
      <c r="IN2" s="27"/>
      <c r="IO2" s="27"/>
      <c r="IP2" s="27"/>
      <c r="IQ2" s="27"/>
      <c r="IR2" s="27"/>
      <c r="IS2" s="27"/>
      <c r="IT2" s="27"/>
    </row>
    <row r="3" spans="1:254" s="2" customFormat="1" ht="18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I3" s="27"/>
      <c r="BJ3" s="27"/>
      <c r="BK3" s="27"/>
      <c r="BL3" s="27"/>
      <c r="BM3" s="27"/>
      <c r="BN3" s="27"/>
      <c r="BO3" s="27"/>
      <c r="BP3" s="27"/>
      <c r="BQ3" s="27"/>
      <c r="BR3" s="27"/>
      <c r="BS3" s="27"/>
      <c r="BT3" s="27"/>
      <c r="BU3" s="27"/>
      <c r="BV3" s="27"/>
      <c r="BW3" s="27"/>
      <c r="BX3" s="27"/>
      <c r="BY3" s="27"/>
      <c r="BZ3" s="27"/>
      <c r="CA3" s="27"/>
      <c r="CB3" s="27"/>
      <c r="CC3" s="27"/>
      <c r="CD3" s="27"/>
      <c r="CE3" s="27"/>
      <c r="CF3" s="27"/>
      <c r="CG3" s="27"/>
      <c r="CH3" s="27"/>
      <c r="CI3" s="27"/>
      <c r="CJ3" s="27"/>
      <c r="CK3" s="27"/>
      <c r="CL3" s="27"/>
      <c r="CM3" s="27"/>
      <c r="CN3" s="27"/>
      <c r="CO3" s="27"/>
      <c r="CP3" s="27"/>
      <c r="CQ3" s="27"/>
      <c r="CR3" s="27"/>
      <c r="CS3" s="27"/>
      <c r="CT3" s="27"/>
      <c r="CU3" s="27"/>
      <c r="CV3" s="27"/>
      <c r="CW3" s="27"/>
      <c r="CX3" s="27"/>
      <c r="CY3" s="27"/>
      <c r="CZ3" s="27"/>
      <c r="DA3" s="27"/>
      <c r="DB3" s="27"/>
      <c r="DC3" s="27"/>
      <c r="DD3" s="27"/>
      <c r="DE3" s="27"/>
      <c r="DF3" s="27"/>
      <c r="DG3" s="27"/>
      <c r="DH3" s="27"/>
      <c r="DI3" s="27"/>
      <c r="DJ3" s="27"/>
      <c r="DK3" s="27"/>
      <c r="DL3" s="27"/>
      <c r="DM3" s="27"/>
      <c r="DN3" s="27"/>
      <c r="DO3" s="27"/>
      <c r="DP3" s="27"/>
      <c r="DQ3" s="27"/>
      <c r="DR3" s="27"/>
      <c r="DS3" s="27"/>
      <c r="DT3" s="27"/>
      <c r="DU3" s="27"/>
      <c r="DV3" s="27"/>
      <c r="DW3" s="27"/>
      <c r="DX3" s="27"/>
      <c r="DY3" s="27"/>
      <c r="DZ3" s="27"/>
      <c r="EA3" s="27"/>
      <c r="EB3" s="27"/>
      <c r="EC3" s="27"/>
      <c r="ED3" s="27"/>
      <c r="EE3" s="27"/>
      <c r="EF3" s="27"/>
      <c r="EG3" s="27"/>
      <c r="EH3" s="27"/>
      <c r="EI3" s="27"/>
      <c r="EJ3" s="27"/>
      <c r="EK3" s="27"/>
      <c r="EL3" s="27"/>
      <c r="EM3" s="27"/>
      <c r="EN3" s="27"/>
      <c r="EO3" s="27"/>
      <c r="EP3" s="27"/>
      <c r="EQ3" s="27"/>
      <c r="ER3" s="27"/>
      <c r="ES3" s="27"/>
      <c r="ET3" s="27"/>
      <c r="EU3" s="27"/>
      <c r="EV3" s="27"/>
      <c r="EW3" s="27"/>
      <c r="EX3" s="27"/>
      <c r="EY3" s="27"/>
      <c r="EZ3" s="27"/>
      <c r="FA3" s="27"/>
      <c r="FB3" s="27"/>
      <c r="FC3" s="27"/>
      <c r="FD3" s="27"/>
      <c r="FE3" s="27"/>
      <c r="FF3" s="27"/>
      <c r="FG3" s="27"/>
      <c r="FH3" s="27"/>
      <c r="FI3" s="27"/>
      <c r="FJ3" s="27"/>
      <c r="FK3" s="27"/>
      <c r="FL3" s="27"/>
      <c r="FM3" s="27"/>
      <c r="FN3" s="27"/>
      <c r="FO3" s="27"/>
      <c r="FP3" s="27"/>
      <c r="FQ3" s="27"/>
      <c r="FR3" s="27"/>
      <c r="FS3" s="27"/>
      <c r="FT3" s="27"/>
      <c r="FU3" s="27"/>
      <c r="FV3" s="27"/>
      <c r="FW3" s="27"/>
      <c r="FX3" s="27"/>
      <c r="FY3" s="27"/>
      <c r="FZ3" s="27"/>
      <c r="GA3" s="27"/>
      <c r="GB3" s="27"/>
      <c r="GC3" s="27"/>
      <c r="GD3" s="27"/>
      <c r="GE3" s="27"/>
      <c r="GF3" s="27"/>
      <c r="GG3" s="27"/>
      <c r="GH3" s="27"/>
      <c r="GI3" s="27"/>
      <c r="GJ3" s="27"/>
      <c r="GK3" s="27"/>
      <c r="GL3" s="27"/>
      <c r="GM3" s="27"/>
      <c r="GN3" s="27"/>
      <c r="GO3" s="27"/>
      <c r="GP3" s="27"/>
      <c r="GQ3" s="27"/>
      <c r="GR3" s="27"/>
      <c r="GS3" s="27"/>
      <c r="GT3" s="27"/>
      <c r="GU3" s="27"/>
      <c r="GV3" s="27"/>
      <c r="GW3" s="27"/>
      <c r="GX3" s="27"/>
      <c r="GY3" s="27"/>
      <c r="GZ3" s="27"/>
      <c r="HA3" s="27"/>
      <c r="HB3" s="27"/>
      <c r="HC3" s="27"/>
      <c r="HD3" s="27"/>
      <c r="HE3" s="27"/>
      <c r="HF3" s="27"/>
      <c r="HG3" s="27"/>
      <c r="HH3" s="27"/>
      <c r="HI3" s="27"/>
      <c r="HJ3" s="27"/>
      <c r="HK3" s="27"/>
      <c r="HL3" s="27"/>
      <c r="HM3" s="27"/>
      <c r="HN3" s="27"/>
      <c r="HO3" s="27"/>
      <c r="HP3" s="27"/>
      <c r="HQ3" s="27"/>
      <c r="HR3" s="27"/>
      <c r="HS3" s="27"/>
      <c r="HT3" s="27"/>
      <c r="HU3" s="27"/>
      <c r="HV3" s="27"/>
      <c r="HW3" s="27"/>
      <c r="HX3" s="27"/>
      <c r="HY3" s="27"/>
      <c r="HZ3" s="27"/>
      <c r="IA3" s="27"/>
      <c r="IB3" s="27"/>
      <c r="IC3" s="27"/>
      <c r="ID3" s="27"/>
      <c r="IE3" s="27"/>
      <c r="IF3" s="27"/>
      <c r="IG3" s="27"/>
      <c r="IH3" s="27"/>
      <c r="II3" s="27"/>
      <c r="IJ3" s="27"/>
      <c r="IK3" s="27"/>
      <c r="IL3" s="27"/>
      <c r="IM3" s="27"/>
      <c r="IN3" s="27"/>
      <c r="IO3" s="27"/>
      <c r="IP3" s="27"/>
      <c r="IQ3" s="27"/>
      <c r="IR3" s="27"/>
      <c r="IS3" s="27"/>
      <c r="IT3" s="27"/>
    </row>
    <row r="4" spans="1:254" s="3" customFormat="1" ht="31.5" customHeight="1">
      <c r="A4" s="12" t="s">
        <v>3</v>
      </c>
      <c r="B4" s="12" t="s">
        <v>4</v>
      </c>
      <c r="C4" s="13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4" t="s">
        <v>10</v>
      </c>
      <c r="I4" s="12" t="s">
        <v>11</v>
      </c>
      <c r="J4" s="12"/>
      <c r="K4" s="12"/>
      <c r="L4" s="24" t="s">
        <v>12</v>
      </c>
      <c r="M4" s="25"/>
      <c r="N4" s="14" t="s">
        <v>13</v>
      </c>
      <c r="O4" s="12" t="s">
        <v>14</v>
      </c>
      <c r="P4" s="12" t="s">
        <v>15</v>
      </c>
      <c r="Q4" s="12" t="s">
        <v>16</v>
      </c>
      <c r="R4" s="12" t="s">
        <v>17</v>
      </c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  <c r="EJ4" s="28"/>
      <c r="EK4" s="28"/>
      <c r="EL4" s="28"/>
      <c r="EM4" s="28"/>
      <c r="EN4" s="28"/>
      <c r="EO4" s="28"/>
      <c r="EP4" s="28"/>
      <c r="EQ4" s="28"/>
      <c r="ER4" s="28"/>
      <c r="ES4" s="28"/>
      <c r="ET4" s="28"/>
      <c r="EU4" s="28"/>
      <c r="EV4" s="28"/>
      <c r="EW4" s="28"/>
      <c r="EX4" s="28"/>
      <c r="EY4" s="28"/>
      <c r="EZ4" s="28"/>
      <c r="FA4" s="28"/>
      <c r="FB4" s="28"/>
      <c r="FC4" s="28"/>
      <c r="FD4" s="28"/>
      <c r="FE4" s="28"/>
      <c r="FF4" s="28"/>
      <c r="FG4" s="28"/>
      <c r="FH4" s="28"/>
      <c r="FI4" s="28"/>
      <c r="FJ4" s="28"/>
      <c r="FK4" s="28"/>
      <c r="FL4" s="28"/>
      <c r="FM4" s="28"/>
      <c r="FN4" s="28"/>
      <c r="FO4" s="28"/>
      <c r="FP4" s="28"/>
      <c r="FQ4" s="28"/>
      <c r="FR4" s="28"/>
      <c r="FS4" s="28"/>
      <c r="FT4" s="28"/>
      <c r="FU4" s="28"/>
      <c r="FV4" s="28"/>
      <c r="FW4" s="28"/>
      <c r="FX4" s="28"/>
      <c r="FY4" s="28"/>
      <c r="FZ4" s="28"/>
      <c r="GA4" s="28"/>
      <c r="GB4" s="28"/>
      <c r="GC4" s="28"/>
      <c r="GD4" s="28"/>
      <c r="GE4" s="28"/>
      <c r="GF4" s="28"/>
      <c r="GG4" s="28"/>
      <c r="GH4" s="28"/>
      <c r="GI4" s="28"/>
      <c r="GJ4" s="28"/>
      <c r="GK4" s="28"/>
      <c r="GL4" s="28"/>
      <c r="GM4" s="28"/>
      <c r="GN4" s="28"/>
      <c r="GO4" s="28"/>
      <c r="GP4" s="28"/>
      <c r="GQ4" s="28"/>
      <c r="GR4" s="28"/>
      <c r="GS4" s="28"/>
      <c r="GT4" s="28"/>
      <c r="GU4" s="28"/>
      <c r="GV4" s="28"/>
      <c r="GW4" s="28"/>
      <c r="GX4" s="28"/>
      <c r="GY4" s="28"/>
      <c r="GZ4" s="28"/>
      <c r="HA4" s="28"/>
      <c r="HB4" s="28"/>
      <c r="HC4" s="28"/>
      <c r="HD4" s="28"/>
      <c r="HE4" s="28"/>
      <c r="HF4" s="28"/>
      <c r="HG4" s="28"/>
      <c r="HH4" s="28"/>
      <c r="HI4" s="28"/>
      <c r="HJ4" s="28"/>
      <c r="HK4" s="28"/>
      <c r="HL4" s="28"/>
      <c r="HM4" s="28"/>
      <c r="HN4" s="28"/>
      <c r="HO4" s="28"/>
      <c r="HP4" s="28"/>
      <c r="HQ4" s="28"/>
      <c r="HR4" s="28"/>
      <c r="HS4" s="28"/>
      <c r="HT4" s="28"/>
      <c r="HU4" s="28"/>
      <c r="HV4" s="28"/>
      <c r="HW4" s="28"/>
      <c r="HX4" s="28"/>
      <c r="HY4" s="28"/>
      <c r="HZ4" s="28"/>
      <c r="IA4" s="28"/>
      <c r="IB4" s="28"/>
      <c r="IC4" s="28"/>
      <c r="ID4" s="28"/>
      <c r="IE4" s="28"/>
      <c r="IF4" s="28"/>
      <c r="IG4" s="28"/>
      <c r="IH4" s="28"/>
      <c r="II4" s="28"/>
      <c r="IJ4" s="28"/>
      <c r="IK4" s="28"/>
      <c r="IL4" s="28"/>
      <c r="IM4" s="28"/>
      <c r="IN4" s="28"/>
      <c r="IO4" s="28"/>
      <c r="IP4" s="28"/>
      <c r="IQ4" s="28"/>
      <c r="IR4" s="28"/>
      <c r="IS4" s="28"/>
      <c r="IT4" s="28"/>
    </row>
    <row r="5" spans="1:254" s="3" customFormat="1" ht="27" customHeight="1">
      <c r="A5" s="12"/>
      <c r="B5" s="12"/>
      <c r="C5" s="13"/>
      <c r="D5" s="12"/>
      <c r="E5" s="12"/>
      <c r="F5" s="12"/>
      <c r="G5" s="12"/>
      <c r="H5" s="15"/>
      <c r="I5" s="12" t="s">
        <v>18</v>
      </c>
      <c r="J5" s="12" t="s">
        <v>19</v>
      </c>
      <c r="K5" s="12" t="s">
        <v>20</v>
      </c>
      <c r="L5" s="14" t="s">
        <v>21</v>
      </c>
      <c r="M5" s="14" t="s">
        <v>20</v>
      </c>
      <c r="N5" s="15"/>
      <c r="O5" s="12"/>
      <c r="P5" s="12"/>
      <c r="Q5" s="12"/>
      <c r="R5" s="12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</row>
    <row r="6" spans="1:254" s="3" customFormat="1" ht="24" customHeight="1">
      <c r="A6" s="12"/>
      <c r="B6" s="12"/>
      <c r="C6" s="13"/>
      <c r="D6" s="12"/>
      <c r="E6" s="12"/>
      <c r="F6" s="12"/>
      <c r="G6" s="12"/>
      <c r="H6" s="16"/>
      <c r="I6" s="12"/>
      <c r="J6" s="12"/>
      <c r="K6" s="12"/>
      <c r="L6" s="16"/>
      <c r="M6" s="16"/>
      <c r="N6" s="16"/>
      <c r="O6" s="12"/>
      <c r="P6" s="12"/>
      <c r="Q6" s="12"/>
      <c r="R6" s="12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</row>
    <row r="7" spans="1:254" s="3" customFormat="1" ht="48.75" customHeight="1">
      <c r="A7" s="17" t="s">
        <v>22</v>
      </c>
      <c r="B7" s="17" t="s">
        <v>23</v>
      </c>
      <c r="C7" s="18">
        <v>1</v>
      </c>
      <c r="D7" s="17">
        <v>1</v>
      </c>
      <c r="E7" s="30" t="s">
        <v>24</v>
      </c>
      <c r="F7" s="20" t="s">
        <v>25</v>
      </c>
      <c r="G7" s="30" t="s">
        <v>26</v>
      </c>
      <c r="H7" s="31" t="s">
        <v>27</v>
      </c>
      <c r="I7" s="19">
        <v>63.2</v>
      </c>
      <c r="J7" s="19">
        <v>59.5</v>
      </c>
      <c r="K7" s="19">
        <v>30.767500000000005</v>
      </c>
      <c r="L7" s="19">
        <v>83.3</v>
      </c>
      <c r="M7" s="19">
        <f>L7*50%</f>
        <v>41.65</v>
      </c>
      <c r="N7" s="19">
        <f>K7+M7</f>
        <v>72.4175</v>
      </c>
      <c r="O7" s="30" t="s">
        <v>28</v>
      </c>
      <c r="P7" s="30" t="s">
        <v>29</v>
      </c>
      <c r="Q7" s="32" t="s">
        <v>30</v>
      </c>
      <c r="R7" s="17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</row>
    <row r="8" spans="1:254" s="3" customFormat="1" ht="48.75" customHeight="1">
      <c r="A8" s="17"/>
      <c r="B8" s="17"/>
      <c r="C8" s="18"/>
      <c r="D8" s="17">
        <v>2</v>
      </c>
      <c r="E8" s="30" t="s">
        <v>31</v>
      </c>
      <c r="F8" s="20" t="s">
        <v>25</v>
      </c>
      <c r="G8" s="30" t="s">
        <v>32</v>
      </c>
      <c r="H8" s="31" t="s">
        <v>33</v>
      </c>
      <c r="I8" s="19">
        <v>62.4</v>
      </c>
      <c r="J8" s="19">
        <v>54.5</v>
      </c>
      <c r="K8" s="19">
        <v>29.4225</v>
      </c>
      <c r="L8" s="19">
        <v>82.1</v>
      </c>
      <c r="M8" s="19">
        <f>L8*50%</f>
        <v>41.05</v>
      </c>
      <c r="N8" s="19">
        <f>K8+M8</f>
        <v>70.4725</v>
      </c>
      <c r="O8" s="30" t="s">
        <v>34</v>
      </c>
      <c r="P8" s="30" t="s">
        <v>35</v>
      </c>
      <c r="Q8" s="30" t="s">
        <v>36</v>
      </c>
      <c r="R8" s="17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</row>
    <row r="9" spans="1:254" s="3" customFormat="1" ht="48.75" customHeight="1">
      <c r="A9" s="17"/>
      <c r="B9" s="17"/>
      <c r="C9" s="18"/>
      <c r="D9" s="17">
        <v>3</v>
      </c>
      <c r="E9" s="30" t="s">
        <v>37</v>
      </c>
      <c r="F9" s="20" t="s">
        <v>25</v>
      </c>
      <c r="G9" s="30" t="s">
        <v>38</v>
      </c>
      <c r="H9" s="31" t="s">
        <v>39</v>
      </c>
      <c r="I9" s="19">
        <v>62.4</v>
      </c>
      <c r="J9" s="19">
        <v>57</v>
      </c>
      <c r="K9" s="19">
        <v>29.985</v>
      </c>
      <c r="L9" s="19">
        <v>80</v>
      </c>
      <c r="M9" s="19">
        <f aca="true" t="shared" si="0" ref="M9:M27">L9*50%</f>
        <v>40</v>
      </c>
      <c r="N9" s="19">
        <f aca="true" t="shared" si="1" ref="N9:N27">K9+M9</f>
        <v>69.985</v>
      </c>
      <c r="O9" s="30" t="s">
        <v>40</v>
      </c>
      <c r="P9" s="32" t="s">
        <v>41</v>
      </c>
      <c r="Q9" s="32" t="s">
        <v>42</v>
      </c>
      <c r="R9" s="17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  <c r="CT9" s="28"/>
      <c r="CU9" s="28"/>
      <c r="CV9" s="28"/>
      <c r="CW9" s="28"/>
      <c r="CX9" s="28"/>
      <c r="CY9" s="28"/>
      <c r="CZ9" s="28"/>
      <c r="DA9" s="28"/>
      <c r="DB9" s="28"/>
      <c r="DC9" s="28"/>
      <c r="DD9" s="28"/>
      <c r="DE9" s="28"/>
      <c r="DF9" s="28"/>
      <c r="DG9" s="28"/>
      <c r="DH9" s="28"/>
      <c r="DI9" s="28"/>
      <c r="DJ9" s="28"/>
      <c r="DK9" s="28"/>
      <c r="DL9" s="28"/>
      <c r="DM9" s="28"/>
      <c r="DN9" s="28"/>
      <c r="DO9" s="28"/>
      <c r="DP9" s="28"/>
      <c r="DQ9" s="28"/>
      <c r="DR9" s="28"/>
      <c r="DS9" s="28"/>
      <c r="DT9" s="28"/>
      <c r="DU9" s="28"/>
      <c r="DV9" s="28"/>
      <c r="DW9" s="28"/>
      <c r="DX9" s="28"/>
      <c r="DY9" s="28"/>
      <c r="DZ9" s="28"/>
      <c r="EA9" s="28"/>
      <c r="EB9" s="28"/>
      <c r="EC9" s="28"/>
      <c r="ED9" s="28"/>
      <c r="EE9" s="28"/>
      <c r="EF9" s="28"/>
      <c r="EG9" s="28"/>
      <c r="EH9" s="28"/>
      <c r="EI9" s="28"/>
      <c r="EJ9" s="28"/>
      <c r="EK9" s="28"/>
      <c r="EL9" s="28"/>
      <c r="EM9" s="28"/>
      <c r="EN9" s="28"/>
      <c r="EO9" s="28"/>
      <c r="EP9" s="28"/>
      <c r="EQ9" s="28"/>
      <c r="ER9" s="28"/>
      <c r="ES9" s="28"/>
      <c r="ET9" s="28"/>
      <c r="EU9" s="28"/>
      <c r="EV9" s="28"/>
      <c r="EW9" s="28"/>
      <c r="EX9" s="28"/>
      <c r="EY9" s="28"/>
      <c r="EZ9" s="28"/>
      <c r="FA9" s="28"/>
      <c r="FB9" s="28"/>
      <c r="FC9" s="28"/>
      <c r="FD9" s="28"/>
      <c r="FE9" s="28"/>
      <c r="FF9" s="28"/>
      <c r="FG9" s="28"/>
      <c r="FH9" s="28"/>
      <c r="FI9" s="28"/>
      <c r="FJ9" s="28"/>
      <c r="FK9" s="28"/>
      <c r="FL9" s="28"/>
      <c r="FM9" s="28"/>
      <c r="FN9" s="28"/>
      <c r="FO9" s="28"/>
      <c r="FP9" s="28"/>
      <c r="FQ9" s="28"/>
      <c r="FR9" s="28"/>
      <c r="FS9" s="28"/>
      <c r="FT9" s="28"/>
      <c r="FU9" s="28"/>
      <c r="FV9" s="28"/>
      <c r="FW9" s="28"/>
      <c r="FX9" s="28"/>
      <c r="FY9" s="28"/>
      <c r="FZ9" s="28"/>
      <c r="GA9" s="28"/>
      <c r="GB9" s="28"/>
      <c r="GC9" s="28"/>
      <c r="GD9" s="28"/>
      <c r="GE9" s="28"/>
      <c r="GF9" s="28"/>
      <c r="GG9" s="28"/>
      <c r="GH9" s="28"/>
      <c r="GI9" s="28"/>
      <c r="GJ9" s="28"/>
      <c r="GK9" s="28"/>
      <c r="GL9" s="28"/>
      <c r="GM9" s="28"/>
      <c r="GN9" s="28"/>
      <c r="GO9" s="28"/>
      <c r="GP9" s="28"/>
      <c r="GQ9" s="28"/>
      <c r="GR9" s="28"/>
      <c r="GS9" s="28"/>
      <c r="GT9" s="28"/>
      <c r="GU9" s="28"/>
      <c r="GV9" s="28"/>
      <c r="GW9" s="28"/>
      <c r="GX9" s="28"/>
      <c r="GY9" s="28"/>
      <c r="GZ9" s="28"/>
      <c r="HA9" s="28"/>
      <c r="HB9" s="28"/>
      <c r="HC9" s="28"/>
      <c r="HD9" s="28"/>
      <c r="HE9" s="28"/>
      <c r="HF9" s="28"/>
      <c r="HG9" s="28"/>
      <c r="HH9" s="28"/>
      <c r="HI9" s="28"/>
      <c r="HJ9" s="28"/>
      <c r="HK9" s="28"/>
      <c r="HL9" s="28"/>
      <c r="HM9" s="28"/>
      <c r="HN9" s="28"/>
      <c r="HO9" s="28"/>
      <c r="HP9" s="28"/>
      <c r="HQ9" s="28"/>
      <c r="HR9" s="28"/>
      <c r="HS9" s="28"/>
      <c r="HT9" s="28"/>
      <c r="HU9" s="28"/>
      <c r="HV9" s="28"/>
      <c r="HW9" s="28"/>
      <c r="HX9" s="28"/>
      <c r="HY9" s="28"/>
      <c r="HZ9" s="28"/>
      <c r="IA9" s="28"/>
      <c r="IB9" s="28"/>
      <c r="IC9" s="28"/>
      <c r="ID9" s="28"/>
      <c r="IE9" s="28"/>
      <c r="IF9" s="28"/>
      <c r="IG9" s="28"/>
      <c r="IH9" s="28"/>
      <c r="II9" s="28"/>
      <c r="IJ9" s="28"/>
      <c r="IK9" s="28"/>
      <c r="IL9" s="28"/>
      <c r="IM9" s="28"/>
      <c r="IN9" s="28"/>
      <c r="IO9" s="28"/>
      <c r="IP9" s="28"/>
      <c r="IQ9" s="28"/>
      <c r="IR9" s="28"/>
      <c r="IS9" s="28"/>
      <c r="IT9" s="28"/>
    </row>
    <row r="10" spans="1:254" s="3" customFormat="1" ht="48.75" customHeight="1">
      <c r="A10" s="17" t="s">
        <v>43</v>
      </c>
      <c r="B10" s="17" t="s">
        <v>44</v>
      </c>
      <c r="C10" s="22">
        <v>1</v>
      </c>
      <c r="D10" s="19">
        <v>1</v>
      </c>
      <c r="E10" s="30" t="s">
        <v>45</v>
      </c>
      <c r="F10" s="20" t="s">
        <v>46</v>
      </c>
      <c r="G10" s="30" t="s">
        <v>47</v>
      </c>
      <c r="H10" s="31" t="s">
        <v>48</v>
      </c>
      <c r="I10" s="19">
        <v>70.4</v>
      </c>
      <c r="J10" s="19">
        <v>69.5</v>
      </c>
      <c r="K10" s="19">
        <v>34.9975</v>
      </c>
      <c r="L10" s="19">
        <v>80.3</v>
      </c>
      <c r="M10" s="19">
        <f t="shared" si="0"/>
        <v>40.15</v>
      </c>
      <c r="N10" s="19">
        <f t="shared" si="1"/>
        <v>75.14750000000001</v>
      </c>
      <c r="O10" s="30" t="s">
        <v>49</v>
      </c>
      <c r="P10" s="32" t="s">
        <v>50</v>
      </c>
      <c r="Q10" s="30" t="s">
        <v>51</v>
      </c>
      <c r="R10" s="17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  <c r="CT10" s="28"/>
      <c r="CU10" s="28"/>
      <c r="CV10" s="28"/>
      <c r="CW10" s="28"/>
      <c r="CX10" s="28"/>
      <c r="CY10" s="28"/>
      <c r="CZ10" s="28"/>
      <c r="DA10" s="28"/>
      <c r="DB10" s="28"/>
      <c r="DC10" s="28"/>
      <c r="DD10" s="28"/>
      <c r="DE10" s="28"/>
      <c r="DF10" s="28"/>
      <c r="DG10" s="28"/>
      <c r="DH10" s="28"/>
      <c r="DI10" s="28"/>
      <c r="DJ10" s="28"/>
      <c r="DK10" s="28"/>
      <c r="DL10" s="28"/>
      <c r="DM10" s="28"/>
      <c r="DN10" s="28"/>
      <c r="DO10" s="28"/>
      <c r="DP10" s="28"/>
      <c r="DQ10" s="28"/>
      <c r="DR10" s="28"/>
      <c r="DS10" s="28"/>
      <c r="DT10" s="28"/>
      <c r="DU10" s="28"/>
      <c r="DV10" s="28"/>
      <c r="DW10" s="28"/>
      <c r="DX10" s="28"/>
      <c r="DY10" s="28"/>
      <c r="DZ10" s="28"/>
      <c r="EA10" s="28"/>
      <c r="EB10" s="28"/>
      <c r="EC10" s="28"/>
      <c r="ED10" s="28"/>
      <c r="EE10" s="28"/>
      <c r="EF10" s="28"/>
      <c r="EG10" s="28"/>
      <c r="EH10" s="28"/>
      <c r="EI10" s="28"/>
      <c r="EJ10" s="28"/>
      <c r="EK10" s="28"/>
      <c r="EL10" s="28"/>
      <c r="EM10" s="28"/>
      <c r="EN10" s="28"/>
      <c r="EO10" s="28"/>
      <c r="EP10" s="28"/>
      <c r="EQ10" s="28"/>
      <c r="ER10" s="28"/>
      <c r="ES10" s="28"/>
      <c r="ET10" s="28"/>
      <c r="EU10" s="28"/>
      <c r="EV10" s="28"/>
      <c r="EW10" s="28"/>
      <c r="EX10" s="28"/>
      <c r="EY10" s="28"/>
      <c r="EZ10" s="28"/>
      <c r="FA10" s="28"/>
      <c r="FB10" s="28"/>
      <c r="FC10" s="28"/>
      <c r="FD10" s="28"/>
      <c r="FE10" s="28"/>
      <c r="FF10" s="28"/>
      <c r="FG10" s="28"/>
      <c r="FH10" s="28"/>
      <c r="FI10" s="28"/>
      <c r="FJ10" s="28"/>
      <c r="FK10" s="28"/>
      <c r="FL10" s="28"/>
      <c r="FM10" s="28"/>
      <c r="FN10" s="28"/>
      <c r="FO10" s="28"/>
      <c r="FP10" s="28"/>
      <c r="FQ10" s="28"/>
      <c r="FR10" s="28"/>
      <c r="FS10" s="28"/>
      <c r="FT10" s="28"/>
      <c r="FU10" s="28"/>
      <c r="FV10" s="28"/>
      <c r="FW10" s="28"/>
      <c r="FX10" s="28"/>
      <c r="FY10" s="28"/>
      <c r="FZ10" s="28"/>
      <c r="GA10" s="28"/>
      <c r="GB10" s="28"/>
      <c r="GC10" s="28"/>
      <c r="GD10" s="28"/>
      <c r="GE10" s="28"/>
      <c r="GF10" s="28"/>
      <c r="GG10" s="28"/>
      <c r="GH10" s="28"/>
      <c r="GI10" s="28"/>
      <c r="GJ10" s="28"/>
      <c r="GK10" s="28"/>
      <c r="GL10" s="28"/>
      <c r="GM10" s="28"/>
      <c r="GN10" s="28"/>
      <c r="GO10" s="28"/>
      <c r="GP10" s="28"/>
      <c r="GQ10" s="28"/>
      <c r="GR10" s="28"/>
      <c r="GS10" s="28"/>
      <c r="GT10" s="28"/>
      <c r="GU10" s="28"/>
      <c r="GV10" s="28"/>
      <c r="GW10" s="28"/>
      <c r="GX10" s="28"/>
      <c r="GY10" s="28"/>
      <c r="GZ10" s="28"/>
      <c r="HA10" s="28"/>
      <c r="HB10" s="28"/>
      <c r="HC10" s="28"/>
      <c r="HD10" s="28"/>
      <c r="HE10" s="28"/>
      <c r="HF10" s="28"/>
      <c r="HG10" s="28"/>
      <c r="HH10" s="28"/>
      <c r="HI10" s="28"/>
      <c r="HJ10" s="28"/>
      <c r="HK10" s="28"/>
      <c r="HL10" s="28"/>
      <c r="HM10" s="28"/>
      <c r="HN10" s="28"/>
      <c r="HO10" s="28"/>
      <c r="HP10" s="28"/>
      <c r="HQ10" s="28"/>
      <c r="HR10" s="28"/>
      <c r="HS10" s="28"/>
      <c r="HT10" s="28"/>
      <c r="HU10" s="28"/>
      <c r="HV10" s="28"/>
      <c r="HW10" s="28"/>
      <c r="HX10" s="28"/>
      <c r="HY10" s="28"/>
      <c r="HZ10" s="28"/>
      <c r="IA10" s="28"/>
      <c r="IB10" s="28"/>
      <c r="IC10" s="28"/>
      <c r="ID10" s="28"/>
      <c r="IE10" s="28"/>
      <c r="IF10" s="28"/>
      <c r="IG10" s="28"/>
      <c r="IH10" s="28"/>
      <c r="II10" s="28"/>
      <c r="IJ10" s="28"/>
      <c r="IK10" s="28"/>
      <c r="IL10" s="28"/>
      <c r="IM10" s="28"/>
      <c r="IN10" s="28"/>
      <c r="IO10" s="28"/>
      <c r="IP10" s="28"/>
      <c r="IQ10" s="28"/>
      <c r="IR10" s="28"/>
      <c r="IS10" s="28"/>
      <c r="IT10" s="28"/>
    </row>
    <row r="11" spans="1:254" s="3" customFormat="1" ht="48.75" customHeight="1">
      <c r="A11" s="20"/>
      <c r="B11" s="17"/>
      <c r="C11" s="22"/>
      <c r="D11" s="19">
        <v>2</v>
      </c>
      <c r="E11" s="30" t="s">
        <v>52</v>
      </c>
      <c r="F11" s="20" t="s">
        <v>46</v>
      </c>
      <c r="G11" s="30" t="s">
        <v>53</v>
      </c>
      <c r="H11" s="31" t="s">
        <v>54</v>
      </c>
      <c r="I11" s="19">
        <v>68.8</v>
      </c>
      <c r="J11" s="19">
        <v>66</v>
      </c>
      <c r="K11" s="19">
        <v>33.77</v>
      </c>
      <c r="L11" s="19">
        <v>79</v>
      </c>
      <c r="M11" s="19">
        <f t="shared" si="0"/>
        <v>39.5</v>
      </c>
      <c r="N11" s="19">
        <f t="shared" si="1"/>
        <v>73.27000000000001</v>
      </c>
      <c r="O11" s="30" t="s">
        <v>55</v>
      </c>
      <c r="P11" s="32" t="s">
        <v>56</v>
      </c>
      <c r="Q11" s="32" t="s">
        <v>57</v>
      </c>
      <c r="R11" s="17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  <c r="CT11" s="28"/>
      <c r="CU11" s="28"/>
      <c r="CV11" s="28"/>
      <c r="CW11" s="28"/>
      <c r="CX11" s="28"/>
      <c r="CY11" s="28"/>
      <c r="CZ11" s="28"/>
      <c r="DA11" s="28"/>
      <c r="DB11" s="28"/>
      <c r="DC11" s="28"/>
      <c r="DD11" s="28"/>
      <c r="DE11" s="28"/>
      <c r="DF11" s="28"/>
      <c r="DG11" s="28"/>
      <c r="DH11" s="28"/>
      <c r="DI11" s="28"/>
      <c r="DJ11" s="28"/>
      <c r="DK11" s="28"/>
      <c r="DL11" s="28"/>
      <c r="DM11" s="28"/>
      <c r="DN11" s="28"/>
      <c r="DO11" s="28"/>
      <c r="DP11" s="28"/>
      <c r="DQ11" s="28"/>
      <c r="DR11" s="28"/>
      <c r="DS11" s="28"/>
      <c r="DT11" s="28"/>
      <c r="DU11" s="28"/>
      <c r="DV11" s="28"/>
      <c r="DW11" s="28"/>
      <c r="DX11" s="28"/>
      <c r="DY11" s="28"/>
      <c r="DZ11" s="28"/>
      <c r="EA11" s="28"/>
      <c r="EB11" s="28"/>
      <c r="EC11" s="28"/>
      <c r="ED11" s="28"/>
      <c r="EE11" s="28"/>
      <c r="EF11" s="28"/>
      <c r="EG11" s="28"/>
      <c r="EH11" s="28"/>
      <c r="EI11" s="28"/>
      <c r="EJ11" s="28"/>
      <c r="EK11" s="28"/>
      <c r="EL11" s="28"/>
      <c r="EM11" s="28"/>
      <c r="EN11" s="28"/>
      <c r="EO11" s="28"/>
      <c r="EP11" s="28"/>
      <c r="EQ11" s="28"/>
      <c r="ER11" s="28"/>
      <c r="ES11" s="28"/>
      <c r="ET11" s="28"/>
      <c r="EU11" s="28"/>
      <c r="EV11" s="28"/>
      <c r="EW11" s="28"/>
      <c r="EX11" s="28"/>
      <c r="EY11" s="28"/>
      <c r="EZ11" s="28"/>
      <c r="FA11" s="28"/>
      <c r="FB11" s="28"/>
      <c r="FC11" s="28"/>
      <c r="FD11" s="28"/>
      <c r="FE11" s="28"/>
      <c r="FF11" s="28"/>
      <c r="FG11" s="28"/>
      <c r="FH11" s="28"/>
      <c r="FI11" s="28"/>
      <c r="FJ11" s="28"/>
      <c r="FK11" s="28"/>
      <c r="FL11" s="28"/>
      <c r="FM11" s="28"/>
      <c r="FN11" s="28"/>
      <c r="FO11" s="28"/>
      <c r="FP11" s="28"/>
      <c r="FQ11" s="28"/>
      <c r="FR11" s="28"/>
      <c r="FS11" s="28"/>
      <c r="FT11" s="28"/>
      <c r="FU11" s="28"/>
      <c r="FV11" s="28"/>
      <c r="FW11" s="28"/>
      <c r="FX11" s="28"/>
      <c r="FY11" s="28"/>
      <c r="FZ11" s="28"/>
      <c r="GA11" s="28"/>
      <c r="GB11" s="28"/>
      <c r="GC11" s="28"/>
      <c r="GD11" s="28"/>
      <c r="GE11" s="28"/>
      <c r="GF11" s="28"/>
      <c r="GG11" s="28"/>
      <c r="GH11" s="28"/>
      <c r="GI11" s="28"/>
      <c r="GJ11" s="28"/>
      <c r="GK11" s="28"/>
      <c r="GL11" s="28"/>
      <c r="GM11" s="28"/>
      <c r="GN11" s="28"/>
      <c r="GO11" s="28"/>
      <c r="GP11" s="28"/>
      <c r="GQ11" s="28"/>
      <c r="GR11" s="28"/>
      <c r="GS11" s="28"/>
      <c r="GT11" s="28"/>
      <c r="GU11" s="28"/>
      <c r="GV11" s="28"/>
      <c r="GW11" s="28"/>
      <c r="GX11" s="28"/>
      <c r="GY11" s="28"/>
      <c r="GZ11" s="28"/>
      <c r="HA11" s="28"/>
      <c r="HB11" s="28"/>
      <c r="HC11" s="28"/>
      <c r="HD11" s="28"/>
      <c r="HE11" s="28"/>
      <c r="HF11" s="28"/>
      <c r="HG11" s="28"/>
      <c r="HH11" s="28"/>
      <c r="HI11" s="28"/>
      <c r="HJ11" s="28"/>
      <c r="HK11" s="28"/>
      <c r="HL11" s="28"/>
      <c r="HM11" s="28"/>
      <c r="HN11" s="28"/>
      <c r="HO11" s="28"/>
      <c r="HP11" s="28"/>
      <c r="HQ11" s="28"/>
      <c r="HR11" s="28"/>
      <c r="HS11" s="28"/>
      <c r="HT11" s="28"/>
      <c r="HU11" s="28"/>
      <c r="HV11" s="28"/>
      <c r="HW11" s="28"/>
      <c r="HX11" s="28"/>
      <c r="HY11" s="28"/>
      <c r="HZ11" s="28"/>
      <c r="IA11" s="28"/>
      <c r="IB11" s="28"/>
      <c r="IC11" s="28"/>
      <c r="ID11" s="28"/>
      <c r="IE11" s="28"/>
      <c r="IF11" s="28"/>
      <c r="IG11" s="28"/>
      <c r="IH11" s="28"/>
      <c r="II11" s="28"/>
      <c r="IJ11" s="28"/>
      <c r="IK11" s="28"/>
      <c r="IL11" s="28"/>
      <c r="IM11" s="28"/>
      <c r="IN11" s="28"/>
      <c r="IO11" s="28"/>
      <c r="IP11" s="28"/>
      <c r="IQ11" s="28"/>
      <c r="IR11" s="28"/>
      <c r="IS11" s="28"/>
      <c r="IT11" s="28"/>
    </row>
    <row r="12" spans="1:254" s="3" customFormat="1" ht="48.75" customHeight="1">
      <c r="A12" s="20"/>
      <c r="B12" s="17"/>
      <c r="C12" s="22"/>
      <c r="D12" s="19">
        <v>3</v>
      </c>
      <c r="E12" s="20" t="s">
        <v>58</v>
      </c>
      <c r="F12" s="20" t="s">
        <v>46</v>
      </c>
      <c r="G12" s="30" t="s">
        <v>59</v>
      </c>
      <c r="H12" s="31" t="s">
        <v>60</v>
      </c>
      <c r="I12" s="19">
        <v>72</v>
      </c>
      <c r="J12" s="20">
        <v>61</v>
      </c>
      <c r="K12" s="19">
        <v>33.525</v>
      </c>
      <c r="L12" s="19">
        <v>79.3</v>
      </c>
      <c r="M12" s="19">
        <f t="shared" si="0"/>
        <v>39.65</v>
      </c>
      <c r="N12" s="19">
        <f t="shared" si="1"/>
        <v>73.175</v>
      </c>
      <c r="O12" s="30" t="s">
        <v>61</v>
      </c>
      <c r="P12" s="20" t="s">
        <v>62</v>
      </c>
      <c r="Q12" s="30" t="s">
        <v>63</v>
      </c>
      <c r="R12" s="17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8"/>
      <c r="EF12" s="28"/>
      <c r="EG12" s="28"/>
      <c r="EH12" s="28"/>
      <c r="EI12" s="28"/>
      <c r="EJ12" s="28"/>
      <c r="EK12" s="28"/>
      <c r="EL12" s="28"/>
      <c r="EM12" s="28"/>
      <c r="EN12" s="28"/>
      <c r="EO12" s="28"/>
      <c r="EP12" s="28"/>
      <c r="EQ12" s="28"/>
      <c r="ER12" s="28"/>
      <c r="ES12" s="28"/>
      <c r="ET12" s="28"/>
      <c r="EU12" s="28"/>
      <c r="EV12" s="28"/>
      <c r="EW12" s="28"/>
      <c r="EX12" s="28"/>
      <c r="EY12" s="28"/>
      <c r="EZ12" s="28"/>
      <c r="FA12" s="28"/>
      <c r="FB12" s="28"/>
      <c r="FC12" s="28"/>
      <c r="FD12" s="28"/>
      <c r="FE12" s="28"/>
      <c r="FF12" s="28"/>
      <c r="FG12" s="28"/>
      <c r="FH12" s="28"/>
      <c r="FI12" s="28"/>
      <c r="FJ12" s="28"/>
      <c r="FK12" s="28"/>
      <c r="FL12" s="28"/>
      <c r="FM12" s="28"/>
      <c r="FN12" s="28"/>
      <c r="FO12" s="28"/>
      <c r="FP12" s="28"/>
      <c r="FQ12" s="28"/>
      <c r="FR12" s="28"/>
      <c r="FS12" s="28"/>
      <c r="FT12" s="28"/>
      <c r="FU12" s="28"/>
      <c r="FV12" s="28"/>
      <c r="FW12" s="28"/>
      <c r="FX12" s="28"/>
      <c r="FY12" s="28"/>
      <c r="FZ12" s="28"/>
      <c r="GA12" s="28"/>
      <c r="GB12" s="28"/>
      <c r="GC12" s="28"/>
      <c r="GD12" s="28"/>
      <c r="GE12" s="28"/>
      <c r="GF12" s="28"/>
      <c r="GG12" s="28"/>
      <c r="GH12" s="28"/>
      <c r="GI12" s="28"/>
      <c r="GJ12" s="28"/>
      <c r="GK12" s="28"/>
      <c r="GL12" s="28"/>
      <c r="GM12" s="28"/>
      <c r="GN12" s="28"/>
      <c r="GO12" s="28"/>
      <c r="GP12" s="28"/>
      <c r="GQ12" s="28"/>
      <c r="GR12" s="28"/>
      <c r="GS12" s="28"/>
      <c r="GT12" s="28"/>
      <c r="GU12" s="28"/>
      <c r="GV12" s="28"/>
      <c r="GW12" s="28"/>
      <c r="GX12" s="28"/>
      <c r="GY12" s="28"/>
      <c r="GZ12" s="28"/>
      <c r="HA12" s="28"/>
      <c r="HB12" s="28"/>
      <c r="HC12" s="28"/>
      <c r="HD12" s="28"/>
      <c r="HE12" s="28"/>
      <c r="HF12" s="28"/>
      <c r="HG12" s="28"/>
      <c r="HH12" s="28"/>
      <c r="HI12" s="28"/>
      <c r="HJ12" s="28"/>
      <c r="HK12" s="28"/>
      <c r="HL12" s="28"/>
      <c r="HM12" s="28"/>
      <c r="HN12" s="28"/>
      <c r="HO12" s="28"/>
      <c r="HP12" s="28"/>
      <c r="HQ12" s="28"/>
      <c r="HR12" s="28"/>
      <c r="HS12" s="28"/>
      <c r="HT12" s="28"/>
      <c r="HU12" s="28"/>
      <c r="HV12" s="28"/>
      <c r="HW12" s="28"/>
      <c r="HX12" s="28"/>
      <c r="HY12" s="28"/>
      <c r="HZ12" s="28"/>
      <c r="IA12" s="28"/>
      <c r="IB12" s="28"/>
      <c r="IC12" s="28"/>
      <c r="ID12" s="28"/>
      <c r="IE12" s="28"/>
      <c r="IF12" s="28"/>
      <c r="IG12" s="28"/>
      <c r="IH12" s="28"/>
      <c r="II12" s="28"/>
      <c r="IJ12" s="28"/>
      <c r="IK12" s="28"/>
      <c r="IL12" s="28"/>
      <c r="IM12" s="28"/>
      <c r="IN12" s="28"/>
      <c r="IO12" s="28"/>
      <c r="IP12" s="28"/>
      <c r="IQ12" s="28"/>
      <c r="IR12" s="28"/>
      <c r="IS12" s="28"/>
      <c r="IT12" s="28"/>
    </row>
    <row r="13" spans="1:254" s="3" customFormat="1" ht="48.75" customHeight="1">
      <c r="A13" s="17" t="s">
        <v>64</v>
      </c>
      <c r="B13" s="17" t="s">
        <v>65</v>
      </c>
      <c r="C13" s="22">
        <v>1</v>
      </c>
      <c r="D13" s="19">
        <v>1</v>
      </c>
      <c r="E13" s="30" t="s">
        <v>66</v>
      </c>
      <c r="F13" s="20" t="s">
        <v>25</v>
      </c>
      <c r="G13" s="30" t="s">
        <v>67</v>
      </c>
      <c r="H13" s="31" t="s">
        <v>68</v>
      </c>
      <c r="I13" s="19">
        <v>63.2</v>
      </c>
      <c r="J13" s="19">
        <v>56</v>
      </c>
      <c r="K13" s="19">
        <v>29.980000000000004</v>
      </c>
      <c r="L13" s="19">
        <v>84.2</v>
      </c>
      <c r="M13" s="19">
        <f t="shared" si="0"/>
        <v>42.1</v>
      </c>
      <c r="N13" s="19">
        <f t="shared" si="1"/>
        <v>72.08000000000001</v>
      </c>
      <c r="O13" s="30" t="s">
        <v>69</v>
      </c>
      <c r="P13" s="30" t="s">
        <v>70</v>
      </c>
      <c r="Q13" s="32" t="s">
        <v>71</v>
      </c>
      <c r="R13" s="17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  <c r="HA13" s="28"/>
      <c r="HB13" s="28"/>
      <c r="HC13" s="28"/>
      <c r="HD13" s="28"/>
      <c r="HE13" s="28"/>
      <c r="HF13" s="28"/>
      <c r="HG13" s="28"/>
      <c r="HH13" s="28"/>
      <c r="HI13" s="28"/>
      <c r="HJ13" s="28"/>
      <c r="HK13" s="28"/>
      <c r="HL13" s="28"/>
      <c r="HM13" s="28"/>
      <c r="HN13" s="28"/>
      <c r="HO13" s="28"/>
      <c r="HP13" s="28"/>
      <c r="HQ13" s="28"/>
      <c r="HR13" s="28"/>
      <c r="HS13" s="28"/>
      <c r="HT13" s="28"/>
      <c r="HU13" s="28"/>
      <c r="HV13" s="28"/>
      <c r="HW13" s="28"/>
      <c r="HX13" s="28"/>
      <c r="HY13" s="28"/>
      <c r="HZ13" s="28"/>
      <c r="IA13" s="28"/>
      <c r="IB13" s="28"/>
      <c r="IC13" s="28"/>
      <c r="ID13" s="28"/>
      <c r="IE13" s="28"/>
      <c r="IF13" s="28"/>
      <c r="IG13" s="28"/>
      <c r="IH13" s="28"/>
      <c r="II13" s="28"/>
      <c r="IJ13" s="28"/>
      <c r="IK13" s="28"/>
      <c r="IL13" s="28"/>
      <c r="IM13" s="28"/>
      <c r="IN13" s="28"/>
      <c r="IO13" s="28"/>
      <c r="IP13" s="28"/>
      <c r="IQ13" s="28"/>
      <c r="IR13" s="28"/>
      <c r="IS13" s="28"/>
      <c r="IT13" s="28"/>
    </row>
    <row r="14" spans="1:254" s="3" customFormat="1" ht="48.75" customHeight="1">
      <c r="A14" s="20"/>
      <c r="B14" s="17"/>
      <c r="C14" s="22"/>
      <c r="D14" s="19">
        <v>2</v>
      </c>
      <c r="E14" s="30" t="s">
        <v>72</v>
      </c>
      <c r="F14" s="20" t="s">
        <v>25</v>
      </c>
      <c r="G14" s="30" t="s">
        <v>73</v>
      </c>
      <c r="H14" s="31" t="s">
        <v>74</v>
      </c>
      <c r="I14" s="19">
        <v>58.4</v>
      </c>
      <c r="J14" s="19">
        <v>62.5</v>
      </c>
      <c r="K14" s="19">
        <v>30.1225</v>
      </c>
      <c r="L14" s="19">
        <v>82.8</v>
      </c>
      <c r="M14" s="19">
        <f t="shared" si="0"/>
        <v>41.4</v>
      </c>
      <c r="N14" s="19">
        <f t="shared" si="1"/>
        <v>71.52250000000001</v>
      </c>
      <c r="O14" s="30" t="s">
        <v>75</v>
      </c>
      <c r="P14" s="30" t="s">
        <v>29</v>
      </c>
      <c r="Q14" s="30" t="s">
        <v>76</v>
      </c>
      <c r="R14" s="17"/>
      <c r="S14" s="28"/>
      <c r="T14" s="28"/>
      <c r="U14" s="28"/>
      <c r="V14" s="28"/>
      <c r="W14" s="28"/>
      <c r="X14" s="28"/>
      <c r="Y14" s="28"/>
      <c r="Z14" s="28"/>
      <c r="AA14" s="28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G14" s="28"/>
      <c r="BH14" s="28"/>
      <c r="BI14" s="28"/>
      <c r="BJ14" s="28"/>
      <c r="BK14" s="28"/>
      <c r="BL14" s="28"/>
      <c r="BM14" s="28"/>
      <c r="BN14" s="28"/>
      <c r="BO14" s="28"/>
      <c r="BP14" s="28"/>
      <c r="BQ14" s="28"/>
      <c r="BR14" s="28"/>
      <c r="BS14" s="28"/>
      <c r="BT14" s="28"/>
      <c r="BU14" s="28"/>
      <c r="BV14" s="28"/>
      <c r="BW14" s="28"/>
      <c r="BX14" s="28"/>
      <c r="BY14" s="28"/>
      <c r="BZ14" s="28"/>
      <c r="CA14" s="28"/>
      <c r="CB14" s="28"/>
      <c r="CC14" s="28"/>
      <c r="CD14" s="28"/>
      <c r="CE14" s="28"/>
      <c r="CF14" s="28"/>
      <c r="CG14" s="28"/>
      <c r="CH14" s="28"/>
      <c r="CI14" s="28"/>
      <c r="CJ14" s="28"/>
      <c r="CK14" s="28"/>
      <c r="CL14" s="28"/>
      <c r="CM14" s="28"/>
      <c r="CN14" s="28"/>
      <c r="CO14" s="28"/>
      <c r="CP14" s="28"/>
      <c r="CQ14" s="28"/>
      <c r="CR14" s="28"/>
      <c r="CS14" s="28"/>
      <c r="CT14" s="28"/>
      <c r="CU14" s="28"/>
      <c r="CV14" s="28"/>
      <c r="CW14" s="28"/>
      <c r="CX14" s="28"/>
      <c r="CY14" s="28"/>
      <c r="CZ14" s="28"/>
      <c r="DA14" s="28"/>
      <c r="DB14" s="28"/>
      <c r="DC14" s="28"/>
      <c r="DD14" s="28"/>
      <c r="DE14" s="28"/>
      <c r="DF14" s="28"/>
      <c r="DG14" s="28"/>
      <c r="DH14" s="28"/>
      <c r="DI14" s="28"/>
      <c r="DJ14" s="28"/>
      <c r="DK14" s="28"/>
      <c r="DL14" s="28"/>
      <c r="DM14" s="28"/>
      <c r="DN14" s="28"/>
      <c r="DO14" s="28"/>
      <c r="DP14" s="28"/>
      <c r="DQ14" s="28"/>
      <c r="DR14" s="28"/>
      <c r="DS14" s="28"/>
      <c r="DT14" s="28"/>
      <c r="DU14" s="28"/>
      <c r="DV14" s="28"/>
      <c r="DW14" s="28"/>
      <c r="DX14" s="28"/>
      <c r="DY14" s="28"/>
      <c r="DZ14" s="28"/>
      <c r="EA14" s="28"/>
      <c r="EB14" s="28"/>
      <c r="EC14" s="28"/>
      <c r="ED14" s="28"/>
      <c r="EE14" s="28"/>
      <c r="EF14" s="28"/>
      <c r="EG14" s="28"/>
      <c r="EH14" s="28"/>
      <c r="EI14" s="28"/>
      <c r="EJ14" s="28"/>
      <c r="EK14" s="28"/>
      <c r="EL14" s="28"/>
      <c r="EM14" s="28"/>
      <c r="EN14" s="28"/>
      <c r="EO14" s="28"/>
      <c r="EP14" s="28"/>
      <c r="EQ14" s="28"/>
      <c r="ER14" s="28"/>
      <c r="ES14" s="28"/>
      <c r="ET14" s="28"/>
      <c r="EU14" s="28"/>
      <c r="EV14" s="28"/>
      <c r="EW14" s="28"/>
      <c r="EX14" s="28"/>
      <c r="EY14" s="28"/>
      <c r="EZ14" s="28"/>
      <c r="FA14" s="28"/>
      <c r="FB14" s="28"/>
      <c r="FC14" s="28"/>
      <c r="FD14" s="28"/>
      <c r="FE14" s="28"/>
      <c r="FF14" s="28"/>
      <c r="FG14" s="28"/>
      <c r="FH14" s="28"/>
      <c r="FI14" s="28"/>
      <c r="FJ14" s="28"/>
      <c r="FK14" s="28"/>
      <c r="FL14" s="28"/>
      <c r="FM14" s="28"/>
      <c r="FN14" s="28"/>
      <c r="FO14" s="28"/>
      <c r="FP14" s="28"/>
      <c r="FQ14" s="28"/>
      <c r="FR14" s="28"/>
      <c r="FS14" s="28"/>
      <c r="FT14" s="28"/>
      <c r="FU14" s="28"/>
      <c r="FV14" s="28"/>
      <c r="FW14" s="28"/>
      <c r="FX14" s="28"/>
      <c r="FY14" s="28"/>
      <c r="FZ14" s="28"/>
      <c r="GA14" s="28"/>
      <c r="GB14" s="28"/>
      <c r="GC14" s="28"/>
      <c r="GD14" s="28"/>
      <c r="GE14" s="28"/>
      <c r="GF14" s="28"/>
      <c r="GG14" s="28"/>
      <c r="GH14" s="28"/>
      <c r="GI14" s="28"/>
      <c r="GJ14" s="28"/>
      <c r="GK14" s="28"/>
      <c r="GL14" s="28"/>
      <c r="GM14" s="28"/>
      <c r="GN14" s="28"/>
      <c r="GO14" s="28"/>
      <c r="GP14" s="28"/>
      <c r="GQ14" s="28"/>
      <c r="GR14" s="28"/>
      <c r="GS14" s="28"/>
      <c r="GT14" s="28"/>
      <c r="GU14" s="28"/>
      <c r="GV14" s="28"/>
      <c r="GW14" s="28"/>
      <c r="GX14" s="28"/>
      <c r="GY14" s="28"/>
      <c r="GZ14" s="28"/>
      <c r="HA14" s="28"/>
      <c r="HB14" s="28"/>
      <c r="HC14" s="28"/>
      <c r="HD14" s="28"/>
      <c r="HE14" s="28"/>
      <c r="HF14" s="28"/>
      <c r="HG14" s="28"/>
      <c r="HH14" s="28"/>
      <c r="HI14" s="28"/>
      <c r="HJ14" s="28"/>
      <c r="HK14" s="28"/>
      <c r="HL14" s="28"/>
      <c r="HM14" s="28"/>
      <c r="HN14" s="28"/>
      <c r="HO14" s="28"/>
      <c r="HP14" s="28"/>
      <c r="HQ14" s="28"/>
      <c r="HR14" s="28"/>
      <c r="HS14" s="28"/>
      <c r="HT14" s="28"/>
      <c r="HU14" s="28"/>
      <c r="HV14" s="28"/>
      <c r="HW14" s="28"/>
      <c r="HX14" s="28"/>
      <c r="HY14" s="28"/>
      <c r="HZ14" s="28"/>
      <c r="IA14" s="28"/>
      <c r="IB14" s="28"/>
      <c r="IC14" s="28"/>
      <c r="ID14" s="28"/>
      <c r="IE14" s="28"/>
      <c r="IF14" s="28"/>
      <c r="IG14" s="28"/>
      <c r="IH14" s="28"/>
      <c r="II14" s="28"/>
      <c r="IJ14" s="28"/>
      <c r="IK14" s="28"/>
      <c r="IL14" s="28"/>
      <c r="IM14" s="28"/>
      <c r="IN14" s="28"/>
      <c r="IO14" s="28"/>
      <c r="IP14" s="28"/>
      <c r="IQ14" s="28"/>
      <c r="IR14" s="28"/>
      <c r="IS14" s="28"/>
      <c r="IT14" s="28"/>
    </row>
    <row r="15" spans="1:254" s="3" customFormat="1" ht="48.75" customHeight="1">
      <c r="A15" s="20"/>
      <c r="B15" s="17"/>
      <c r="C15" s="22"/>
      <c r="D15" s="19">
        <v>3</v>
      </c>
      <c r="E15" s="30" t="s">
        <v>77</v>
      </c>
      <c r="F15" s="20" t="s">
        <v>46</v>
      </c>
      <c r="G15" s="30" t="s">
        <v>78</v>
      </c>
      <c r="H15" s="31" t="s">
        <v>79</v>
      </c>
      <c r="I15" s="19">
        <v>63.2</v>
      </c>
      <c r="J15" s="19">
        <v>58</v>
      </c>
      <c r="K15" s="19">
        <v>30.430000000000003</v>
      </c>
      <c r="L15" s="19">
        <v>80.2</v>
      </c>
      <c r="M15" s="19">
        <f t="shared" si="0"/>
        <v>40.1</v>
      </c>
      <c r="N15" s="19">
        <f t="shared" si="1"/>
        <v>70.53</v>
      </c>
      <c r="O15" s="32" t="s">
        <v>80</v>
      </c>
      <c r="P15" s="30" t="s">
        <v>29</v>
      </c>
      <c r="Q15" s="32" t="s">
        <v>81</v>
      </c>
      <c r="R15" s="17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  <c r="FN15" s="28"/>
      <c r="FO15" s="28"/>
      <c r="FP15" s="28"/>
      <c r="FQ15" s="28"/>
      <c r="FR15" s="28"/>
      <c r="FS15" s="28"/>
      <c r="FT15" s="28"/>
      <c r="FU15" s="28"/>
      <c r="FV15" s="28"/>
      <c r="FW15" s="28"/>
      <c r="FX15" s="28"/>
      <c r="FY15" s="28"/>
      <c r="FZ15" s="28"/>
      <c r="GA15" s="28"/>
      <c r="GB15" s="28"/>
      <c r="GC15" s="28"/>
      <c r="GD15" s="28"/>
      <c r="GE15" s="28"/>
      <c r="GF15" s="28"/>
      <c r="GG15" s="28"/>
      <c r="GH15" s="28"/>
      <c r="GI15" s="28"/>
      <c r="GJ15" s="28"/>
      <c r="GK15" s="28"/>
      <c r="GL15" s="28"/>
      <c r="GM15" s="28"/>
      <c r="GN15" s="28"/>
      <c r="GO15" s="28"/>
      <c r="GP15" s="28"/>
      <c r="GQ15" s="28"/>
      <c r="GR15" s="28"/>
      <c r="GS15" s="28"/>
      <c r="GT15" s="28"/>
      <c r="GU15" s="28"/>
      <c r="GV15" s="28"/>
      <c r="GW15" s="28"/>
      <c r="GX15" s="28"/>
      <c r="GY15" s="28"/>
      <c r="GZ15" s="28"/>
      <c r="HA15" s="28"/>
      <c r="HB15" s="28"/>
      <c r="HC15" s="28"/>
      <c r="HD15" s="28"/>
      <c r="HE15" s="28"/>
      <c r="HF15" s="28"/>
      <c r="HG15" s="28"/>
      <c r="HH15" s="28"/>
      <c r="HI15" s="28"/>
      <c r="HJ15" s="28"/>
      <c r="HK15" s="28"/>
      <c r="HL15" s="28"/>
      <c r="HM15" s="28"/>
      <c r="HN15" s="28"/>
      <c r="HO15" s="28"/>
      <c r="HP15" s="28"/>
      <c r="HQ15" s="28"/>
      <c r="HR15" s="28"/>
      <c r="HS15" s="28"/>
      <c r="HT15" s="28"/>
      <c r="HU15" s="28"/>
      <c r="HV15" s="28"/>
      <c r="HW15" s="28"/>
      <c r="HX15" s="28"/>
      <c r="HY15" s="28"/>
      <c r="HZ15" s="28"/>
      <c r="IA15" s="28"/>
      <c r="IB15" s="28"/>
      <c r="IC15" s="28"/>
      <c r="ID15" s="28"/>
      <c r="IE15" s="28"/>
      <c r="IF15" s="28"/>
      <c r="IG15" s="28"/>
      <c r="IH15" s="28"/>
      <c r="II15" s="28"/>
      <c r="IJ15" s="28"/>
      <c r="IK15" s="28"/>
      <c r="IL15" s="28"/>
      <c r="IM15" s="28"/>
      <c r="IN15" s="28"/>
      <c r="IO15" s="28"/>
      <c r="IP15" s="28"/>
      <c r="IQ15" s="28"/>
      <c r="IR15" s="28"/>
      <c r="IS15" s="28"/>
      <c r="IT15" s="28"/>
    </row>
    <row r="16" spans="1:254" s="3" customFormat="1" ht="43.5" customHeight="1">
      <c r="A16" s="17" t="s">
        <v>82</v>
      </c>
      <c r="B16" s="17" t="s">
        <v>83</v>
      </c>
      <c r="C16" s="22">
        <v>1</v>
      </c>
      <c r="D16" s="19">
        <v>1</v>
      </c>
      <c r="E16" s="32" t="s">
        <v>84</v>
      </c>
      <c r="F16" s="32" t="s">
        <v>25</v>
      </c>
      <c r="G16" s="32" t="s">
        <v>85</v>
      </c>
      <c r="H16" s="31" t="s">
        <v>86</v>
      </c>
      <c r="I16" s="23">
        <v>67.2</v>
      </c>
      <c r="J16" s="23">
        <v>56.5</v>
      </c>
      <c r="K16" s="23">
        <v>31.1925</v>
      </c>
      <c r="L16" s="19">
        <v>82.2</v>
      </c>
      <c r="M16" s="19">
        <f t="shared" si="0"/>
        <v>41.1</v>
      </c>
      <c r="N16" s="19">
        <f t="shared" si="1"/>
        <v>72.2925</v>
      </c>
      <c r="O16" s="32" t="s">
        <v>87</v>
      </c>
      <c r="P16" s="32" t="s">
        <v>29</v>
      </c>
      <c r="Q16" s="32" t="s">
        <v>88</v>
      </c>
      <c r="R16" s="17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  <c r="BZ16" s="28"/>
      <c r="CA16" s="28"/>
      <c r="CB16" s="28"/>
      <c r="CC16" s="28"/>
      <c r="CD16" s="28"/>
      <c r="CE16" s="28"/>
      <c r="CF16" s="28"/>
      <c r="CG16" s="28"/>
      <c r="CH16" s="28"/>
      <c r="CI16" s="28"/>
      <c r="CJ16" s="28"/>
      <c r="CK16" s="28"/>
      <c r="CL16" s="28"/>
      <c r="CM16" s="28"/>
      <c r="CN16" s="28"/>
      <c r="CO16" s="28"/>
      <c r="CP16" s="28"/>
      <c r="CQ16" s="28"/>
      <c r="CR16" s="28"/>
      <c r="CS16" s="28"/>
      <c r="CT16" s="28"/>
      <c r="CU16" s="28"/>
      <c r="CV16" s="28"/>
      <c r="CW16" s="28"/>
      <c r="CX16" s="28"/>
      <c r="CY16" s="28"/>
      <c r="CZ16" s="28"/>
      <c r="DA16" s="28"/>
      <c r="DB16" s="28"/>
      <c r="DC16" s="28"/>
      <c r="DD16" s="28"/>
      <c r="DE16" s="28"/>
      <c r="DF16" s="28"/>
      <c r="DG16" s="28"/>
      <c r="DH16" s="28"/>
      <c r="DI16" s="28"/>
      <c r="DJ16" s="28"/>
      <c r="DK16" s="28"/>
      <c r="DL16" s="28"/>
      <c r="DM16" s="28"/>
      <c r="DN16" s="28"/>
      <c r="DO16" s="28"/>
      <c r="DP16" s="28"/>
      <c r="DQ16" s="28"/>
      <c r="DR16" s="28"/>
      <c r="DS16" s="28"/>
      <c r="DT16" s="28"/>
      <c r="DU16" s="28"/>
      <c r="DV16" s="28"/>
      <c r="DW16" s="28"/>
      <c r="DX16" s="28"/>
      <c r="DY16" s="28"/>
      <c r="DZ16" s="28"/>
      <c r="EA16" s="28"/>
      <c r="EB16" s="28"/>
      <c r="EC16" s="28"/>
      <c r="ED16" s="28"/>
      <c r="EE16" s="28"/>
      <c r="EF16" s="28"/>
      <c r="EG16" s="28"/>
      <c r="EH16" s="28"/>
      <c r="EI16" s="28"/>
      <c r="EJ16" s="28"/>
      <c r="EK16" s="28"/>
      <c r="EL16" s="28"/>
      <c r="EM16" s="28"/>
      <c r="EN16" s="28"/>
      <c r="EO16" s="28"/>
      <c r="EP16" s="28"/>
      <c r="EQ16" s="28"/>
      <c r="ER16" s="28"/>
      <c r="ES16" s="28"/>
      <c r="ET16" s="28"/>
      <c r="EU16" s="28"/>
      <c r="EV16" s="28"/>
      <c r="EW16" s="28"/>
      <c r="EX16" s="28"/>
      <c r="EY16" s="28"/>
      <c r="EZ16" s="28"/>
      <c r="FA16" s="28"/>
      <c r="FB16" s="28"/>
      <c r="FC16" s="28"/>
      <c r="FD16" s="28"/>
      <c r="FE16" s="28"/>
      <c r="FF16" s="28"/>
      <c r="FG16" s="28"/>
      <c r="FH16" s="28"/>
      <c r="FI16" s="28"/>
      <c r="FJ16" s="28"/>
      <c r="FK16" s="28"/>
      <c r="FL16" s="28"/>
      <c r="FM16" s="28"/>
      <c r="FN16" s="28"/>
      <c r="FO16" s="28"/>
      <c r="FP16" s="28"/>
      <c r="FQ16" s="28"/>
      <c r="FR16" s="28"/>
      <c r="FS16" s="28"/>
      <c r="FT16" s="28"/>
      <c r="FU16" s="28"/>
      <c r="FV16" s="28"/>
      <c r="FW16" s="28"/>
      <c r="FX16" s="28"/>
      <c r="FY16" s="28"/>
      <c r="FZ16" s="28"/>
      <c r="GA16" s="28"/>
      <c r="GB16" s="28"/>
      <c r="GC16" s="28"/>
      <c r="GD16" s="28"/>
      <c r="GE16" s="28"/>
      <c r="GF16" s="28"/>
      <c r="GG16" s="28"/>
      <c r="GH16" s="28"/>
      <c r="GI16" s="28"/>
      <c r="GJ16" s="28"/>
      <c r="GK16" s="28"/>
      <c r="GL16" s="28"/>
      <c r="GM16" s="28"/>
      <c r="GN16" s="28"/>
      <c r="GO16" s="28"/>
      <c r="GP16" s="28"/>
      <c r="GQ16" s="28"/>
      <c r="GR16" s="28"/>
      <c r="GS16" s="28"/>
      <c r="GT16" s="28"/>
      <c r="GU16" s="28"/>
      <c r="GV16" s="28"/>
      <c r="GW16" s="28"/>
      <c r="GX16" s="28"/>
      <c r="GY16" s="28"/>
      <c r="GZ16" s="28"/>
      <c r="HA16" s="28"/>
      <c r="HB16" s="28"/>
      <c r="HC16" s="28"/>
      <c r="HD16" s="28"/>
      <c r="HE16" s="28"/>
      <c r="HF16" s="28"/>
      <c r="HG16" s="28"/>
      <c r="HH16" s="28"/>
      <c r="HI16" s="28"/>
      <c r="HJ16" s="28"/>
      <c r="HK16" s="28"/>
      <c r="HL16" s="28"/>
      <c r="HM16" s="28"/>
      <c r="HN16" s="28"/>
      <c r="HO16" s="28"/>
      <c r="HP16" s="28"/>
      <c r="HQ16" s="28"/>
      <c r="HR16" s="28"/>
      <c r="HS16" s="28"/>
      <c r="HT16" s="28"/>
      <c r="HU16" s="28"/>
      <c r="HV16" s="28"/>
      <c r="HW16" s="28"/>
      <c r="HX16" s="28"/>
      <c r="HY16" s="28"/>
      <c r="HZ16" s="28"/>
      <c r="IA16" s="28"/>
      <c r="IB16" s="28"/>
      <c r="IC16" s="28"/>
      <c r="ID16" s="28"/>
      <c r="IE16" s="28"/>
      <c r="IF16" s="28"/>
      <c r="IG16" s="28"/>
      <c r="IH16" s="28"/>
      <c r="II16" s="28"/>
      <c r="IJ16" s="28"/>
      <c r="IK16" s="28"/>
      <c r="IL16" s="28"/>
      <c r="IM16" s="28"/>
      <c r="IN16" s="28"/>
      <c r="IO16" s="28"/>
      <c r="IP16" s="28"/>
      <c r="IQ16" s="28"/>
      <c r="IR16" s="28"/>
      <c r="IS16" s="28"/>
      <c r="IT16" s="28"/>
    </row>
    <row r="17" spans="1:254" s="3" customFormat="1" ht="43.5" customHeight="1">
      <c r="A17" s="20"/>
      <c r="B17" s="17"/>
      <c r="C17" s="22"/>
      <c r="D17" s="19">
        <v>2</v>
      </c>
      <c r="E17" s="32" t="s">
        <v>89</v>
      </c>
      <c r="F17" s="32" t="s">
        <v>46</v>
      </c>
      <c r="G17" s="32" t="s">
        <v>90</v>
      </c>
      <c r="H17" s="31" t="s">
        <v>91</v>
      </c>
      <c r="I17" s="23">
        <v>59.2</v>
      </c>
      <c r="J17" s="23">
        <v>56.5</v>
      </c>
      <c r="K17" s="23">
        <v>28.9925</v>
      </c>
      <c r="L17" s="19">
        <v>78.26</v>
      </c>
      <c r="M17" s="19">
        <f t="shared" si="0"/>
        <v>39.13</v>
      </c>
      <c r="N17" s="19">
        <f t="shared" si="1"/>
        <v>68.1225</v>
      </c>
      <c r="O17" s="32" t="s">
        <v>92</v>
      </c>
      <c r="P17" s="32" t="s">
        <v>29</v>
      </c>
      <c r="Q17" s="32" t="s">
        <v>93</v>
      </c>
      <c r="R17" s="17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  <c r="BZ17" s="28"/>
      <c r="CA17" s="28"/>
      <c r="CB17" s="28"/>
      <c r="CC17" s="28"/>
      <c r="CD17" s="28"/>
      <c r="CE17" s="28"/>
      <c r="CF17" s="28"/>
      <c r="CG17" s="28"/>
      <c r="CH17" s="28"/>
      <c r="CI17" s="28"/>
      <c r="CJ17" s="28"/>
      <c r="CK17" s="28"/>
      <c r="CL17" s="28"/>
      <c r="CM17" s="28"/>
      <c r="CN17" s="28"/>
      <c r="CO17" s="28"/>
      <c r="CP17" s="28"/>
      <c r="CQ17" s="28"/>
      <c r="CR17" s="28"/>
      <c r="CS17" s="28"/>
      <c r="CT17" s="28"/>
      <c r="CU17" s="28"/>
      <c r="CV17" s="28"/>
      <c r="CW17" s="28"/>
      <c r="CX17" s="28"/>
      <c r="CY17" s="28"/>
      <c r="CZ17" s="28"/>
      <c r="DA17" s="28"/>
      <c r="DB17" s="28"/>
      <c r="DC17" s="28"/>
      <c r="DD17" s="28"/>
      <c r="DE17" s="28"/>
      <c r="DF17" s="28"/>
      <c r="DG17" s="28"/>
      <c r="DH17" s="28"/>
      <c r="DI17" s="28"/>
      <c r="DJ17" s="28"/>
      <c r="DK17" s="28"/>
      <c r="DL17" s="28"/>
      <c r="DM17" s="28"/>
      <c r="DN17" s="28"/>
      <c r="DO17" s="28"/>
      <c r="DP17" s="28"/>
      <c r="DQ17" s="28"/>
      <c r="DR17" s="28"/>
      <c r="DS17" s="28"/>
      <c r="DT17" s="28"/>
      <c r="DU17" s="28"/>
      <c r="DV17" s="28"/>
      <c r="DW17" s="28"/>
      <c r="DX17" s="28"/>
      <c r="DY17" s="28"/>
      <c r="DZ17" s="28"/>
      <c r="EA17" s="28"/>
      <c r="EB17" s="28"/>
      <c r="EC17" s="28"/>
      <c r="ED17" s="28"/>
      <c r="EE17" s="28"/>
      <c r="EF17" s="28"/>
      <c r="EG17" s="28"/>
      <c r="EH17" s="28"/>
      <c r="EI17" s="28"/>
      <c r="EJ17" s="28"/>
      <c r="EK17" s="28"/>
      <c r="EL17" s="28"/>
      <c r="EM17" s="28"/>
      <c r="EN17" s="28"/>
      <c r="EO17" s="28"/>
      <c r="EP17" s="28"/>
      <c r="EQ17" s="28"/>
      <c r="ER17" s="28"/>
      <c r="ES17" s="28"/>
      <c r="ET17" s="28"/>
      <c r="EU17" s="28"/>
      <c r="EV17" s="28"/>
      <c r="EW17" s="28"/>
      <c r="EX17" s="28"/>
      <c r="EY17" s="28"/>
      <c r="EZ17" s="28"/>
      <c r="FA17" s="28"/>
      <c r="FB17" s="28"/>
      <c r="FC17" s="28"/>
      <c r="FD17" s="28"/>
      <c r="FE17" s="28"/>
      <c r="FF17" s="28"/>
      <c r="FG17" s="28"/>
      <c r="FH17" s="28"/>
      <c r="FI17" s="28"/>
      <c r="FJ17" s="28"/>
      <c r="FK17" s="28"/>
      <c r="FL17" s="28"/>
      <c r="FM17" s="28"/>
      <c r="FN17" s="28"/>
      <c r="FO17" s="28"/>
      <c r="FP17" s="28"/>
      <c r="FQ17" s="28"/>
      <c r="FR17" s="28"/>
      <c r="FS17" s="28"/>
      <c r="FT17" s="28"/>
      <c r="FU17" s="28"/>
      <c r="FV17" s="28"/>
      <c r="FW17" s="28"/>
      <c r="FX17" s="28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</row>
    <row r="18" spans="1:254" s="3" customFormat="1" ht="31.5" customHeight="1">
      <c r="A18" s="20"/>
      <c r="B18" s="17"/>
      <c r="C18" s="22"/>
      <c r="D18" s="19">
        <v>3</v>
      </c>
      <c r="E18" s="32" t="s">
        <v>94</v>
      </c>
      <c r="F18" s="32" t="s">
        <v>25</v>
      </c>
      <c r="G18" s="32" t="s">
        <v>95</v>
      </c>
      <c r="H18" s="31" t="s">
        <v>96</v>
      </c>
      <c r="I18" s="23">
        <v>53.6</v>
      </c>
      <c r="J18" s="23">
        <v>55</v>
      </c>
      <c r="K18" s="23">
        <v>27.115</v>
      </c>
      <c r="L18" s="19">
        <v>77.8</v>
      </c>
      <c r="M18" s="19">
        <f t="shared" si="0"/>
        <v>38.9</v>
      </c>
      <c r="N18" s="19">
        <f t="shared" si="1"/>
        <v>66.015</v>
      </c>
      <c r="O18" s="32" t="s">
        <v>97</v>
      </c>
      <c r="P18" s="32" t="s">
        <v>29</v>
      </c>
      <c r="Q18" s="32" t="s">
        <v>98</v>
      </c>
      <c r="R18" s="17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M18" s="28"/>
      <c r="BN18" s="28"/>
      <c r="BO18" s="28"/>
      <c r="BP18" s="28"/>
      <c r="BQ18" s="28"/>
      <c r="BR18" s="28"/>
      <c r="BS18" s="28"/>
      <c r="BT18" s="28"/>
      <c r="BU18" s="28"/>
      <c r="BV18" s="28"/>
      <c r="BW18" s="28"/>
      <c r="BX18" s="28"/>
      <c r="BY18" s="28"/>
      <c r="BZ18" s="28"/>
      <c r="CA18" s="28"/>
      <c r="CB18" s="28"/>
      <c r="CC18" s="28"/>
      <c r="CD18" s="28"/>
      <c r="CE18" s="28"/>
      <c r="CF18" s="28"/>
      <c r="CG18" s="28"/>
      <c r="CH18" s="28"/>
      <c r="CI18" s="28"/>
      <c r="CJ18" s="28"/>
      <c r="CK18" s="28"/>
      <c r="CL18" s="28"/>
      <c r="CM18" s="28"/>
      <c r="CN18" s="28"/>
      <c r="CO18" s="28"/>
      <c r="CP18" s="28"/>
      <c r="CQ18" s="28"/>
      <c r="CR18" s="28"/>
      <c r="CS18" s="28"/>
      <c r="CT18" s="28"/>
      <c r="CU18" s="28"/>
      <c r="CV18" s="28"/>
      <c r="CW18" s="28"/>
      <c r="CX18" s="28"/>
      <c r="CY18" s="28"/>
      <c r="CZ18" s="28"/>
      <c r="DA18" s="28"/>
      <c r="DB18" s="28"/>
      <c r="DC18" s="28"/>
      <c r="DD18" s="28"/>
      <c r="DE18" s="28"/>
      <c r="DF18" s="28"/>
      <c r="DG18" s="28"/>
      <c r="DH18" s="28"/>
      <c r="DI18" s="28"/>
      <c r="DJ18" s="28"/>
      <c r="DK18" s="28"/>
      <c r="DL18" s="28"/>
      <c r="DM18" s="28"/>
      <c r="DN18" s="28"/>
      <c r="DO18" s="28"/>
      <c r="DP18" s="28"/>
      <c r="DQ18" s="28"/>
      <c r="DR18" s="28"/>
      <c r="DS18" s="28"/>
      <c r="DT18" s="28"/>
      <c r="DU18" s="28"/>
      <c r="DV18" s="28"/>
      <c r="DW18" s="28"/>
      <c r="DX18" s="28"/>
      <c r="DY18" s="28"/>
      <c r="DZ18" s="28"/>
      <c r="EA18" s="28"/>
      <c r="EB18" s="28"/>
      <c r="EC18" s="28"/>
      <c r="ED18" s="28"/>
      <c r="EE18" s="28"/>
      <c r="EF18" s="28"/>
      <c r="EG18" s="28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28"/>
      <c r="ES18" s="28"/>
      <c r="ET18" s="28"/>
      <c r="EU18" s="28"/>
      <c r="EV18" s="28"/>
      <c r="EW18" s="28"/>
      <c r="EX18" s="28"/>
      <c r="EY18" s="28"/>
      <c r="EZ18" s="28"/>
      <c r="FA18" s="28"/>
      <c r="FB18" s="28"/>
      <c r="FC18" s="28"/>
      <c r="FD18" s="28"/>
      <c r="FE18" s="28"/>
      <c r="FF18" s="28"/>
      <c r="FG18" s="28"/>
      <c r="FH18" s="28"/>
      <c r="FI18" s="28"/>
      <c r="FJ18" s="28"/>
      <c r="FK18" s="28"/>
      <c r="FL18" s="28"/>
      <c r="FM18" s="28"/>
      <c r="FN18" s="28"/>
      <c r="FO18" s="28"/>
      <c r="FP18" s="28"/>
      <c r="FQ18" s="28"/>
      <c r="FR18" s="28"/>
      <c r="FS18" s="28"/>
      <c r="FT18" s="28"/>
      <c r="FU18" s="28"/>
      <c r="FV18" s="28"/>
      <c r="FW18" s="28"/>
      <c r="FX18" s="28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</row>
    <row r="19" spans="1:254" s="3" customFormat="1" ht="31.5" customHeight="1">
      <c r="A19" s="17" t="s">
        <v>99</v>
      </c>
      <c r="B19" s="17" t="s">
        <v>100</v>
      </c>
      <c r="C19" s="22">
        <v>1</v>
      </c>
      <c r="D19" s="19">
        <v>1</v>
      </c>
      <c r="E19" s="32" t="s">
        <v>101</v>
      </c>
      <c r="F19" s="32" t="s">
        <v>46</v>
      </c>
      <c r="G19" s="32" t="s">
        <v>102</v>
      </c>
      <c r="H19" s="31" t="s">
        <v>103</v>
      </c>
      <c r="I19" s="23">
        <v>67.2</v>
      </c>
      <c r="J19" s="23">
        <v>52.5</v>
      </c>
      <c r="K19" s="23">
        <v>30.2925</v>
      </c>
      <c r="L19" s="19">
        <v>77.26</v>
      </c>
      <c r="M19" s="19">
        <f t="shared" si="0"/>
        <v>38.63</v>
      </c>
      <c r="N19" s="19">
        <f t="shared" si="1"/>
        <v>68.9225</v>
      </c>
      <c r="O19" s="32" t="s">
        <v>34</v>
      </c>
      <c r="P19" s="32" t="s">
        <v>104</v>
      </c>
      <c r="Q19" s="32" t="s">
        <v>105</v>
      </c>
      <c r="R19" s="17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8"/>
      <c r="EF19" s="28"/>
      <c r="EG19" s="28"/>
      <c r="EH19" s="28"/>
      <c r="EI19" s="28"/>
      <c r="EJ19" s="28"/>
      <c r="EK19" s="28"/>
      <c r="EL19" s="28"/>
      <c r="EM19" s="28"/>
      <c r="EN19" s="28"/>
      <c r="EO19" s="28"/>
      <c r="EP19" s="28"/>
      <c r="EQ19" s="28"/>
      <c r="ER19" s="28"/>
      <c r="ES19" s="28"/>
      <c r="ET19" s="28"/>
      <c r="EU19" s="28"/>
      <c r="EV19" s="28"/>
      <c r="EW19" s="28"/>
      <c r="EX19" s="28"/>
      <c r="EY19" s="28"/>
      <c r="EZ19" s="28"/>
      <c r="FA19" s="28"/>
      <c r="FB19" s="28"/>
      <c r="FC19" s="28"/>
      <c r="FD19" s="28"/>
      <c r="FE19" s="28"/>
      <c r="FF19" s="28"/>
      <c r="FG19" s="28"/>
      <c r="FH19" s="28"/>
      <c r="FI19" s="28"/>
      <c r="FJ19" s="28"/>
      <c r="FK19" s="28"/>
      <c r="FL19" s="28"/>
      <c r="FM19" s="28"/>
      <c r="FN19" s="28"/>
      <c r="FO19" s="28"/>
      <c r="FP19" s="28"/>
      <c r="FQ19" s="28"/>
      <c r="FR19" s="28"/>
      <c r="FS19" s="28"/>
      <c r="FT19" s="28"/>
      <c r="FU19" s="28"/>
      <c r="FV19" s="28"/>
      <c r="FW19" s="28"/>
      <c r="FX19" s="28"/>
      <c r="FY19" s="28"/>
      <c r="FZ19" s="28"/>
      <c r="GA19" s="28"/>
      <c r="GB19" s="28"/>
      <c r="GC19" s="28"/>
      <c r="GD19" s="28"/>
      <c r="GE19" s="28"/>
      <c r="GF19" s="28"/>
      <c r="GG19" s="28"/>
      <c r="GH19" s="28"/>
      <c r="GI19" s="28"/>
      <c r="GJ19" s="28"/>
      <c r="GK19" s="28"/>
      <c r="GL19" s="28"/>
      <c r="GM19" s="28"/>
      <c r="GN19" s="28"/>
      <c r="GO19" s="28"/>
      <c r="GP19" s="28"/>
      <c r="GQ19" s="28"/>
      <c r="GR19" s="28"/>
      <c r="GS19" s="28"/>
      <c r="GT19" s="28"/>
      <c r="GU19" s="28"/>
      <c r="GV19" s="28"/>
      <c r="GW19" s="28"/>
      <c r="GX19" s="28"/>
      <c r="GY19" s="28"/>
      <c r="GZ19" s="28"/>
      <c r="HA19" s="28"/>
      <c r="HB19" s="28"/>
      <c r="HC19" s="28"/>
      <c r="HD19" s="28"/>
      <c r="HE19" s="28"/>
      <c r="HF19" s="28"/>
      <c r="HG19" s="28"/>
      <c r="HH19" s="28"/>
      <c r="HI19" s="28"/>
      <c r="HJ19" s="28"/>
      <c r="HK19" s="28"/>
      <c r="HL19" s="28"/>
      <c r="HM19" s="28"/>
      <c r="HN19" s="28"/>
      <c r="HO19" s="28"/>
      <c r="HP19" s="28"/>
      <c r="HQ19" s="28"/>
      <c r="HR19" s="28"/>
      <c r="HS19" s="28"/>
      <c r="HT19" s="28"/>
      <c r="HU19" s="28"/>
      <c r="HV19" s="28"/>
      <c r="HW19" s="28"/>
      <c r="HX19" s="28"/>
      <c r="HY19" s="28"/>
      <c r="HZ19" s="28"/>
      <c r="IA19" s="28"/>
      <c r="IB19" s="28"/>
      <c r="IC19" s="28"/>
      <c r="ID19" s="28"/>
      <c r="IE19" s="28"/>
      <c r="IF19" s="28"/>
      <c r="IG19" s="28"/>
      <c r="IH19" s="28"/>
      <c r="II19" s="28"/>
      <c r="IJ19" s="28"/>
      <c r="IK19" s="28"/>
      <c r="IL19" s="28"/>
      <c r="IM19" s="28"/>
      <c r="IN19" s="28"/>
      <c r="IO19" s="28"/>
      <c r="IP19" s="28"/>
      <c r="IQ19" s="28"/>
      <c r="IR19" s="28"/>
      <c r="IS19" s="28"/>
      <c r="IT19" s="28"/>
    </row>
    <row r="20" spans="1:254" s="3" customFormat="1" ht="48" customHeight="1">
      <c r="A20" s="20"/>
      <c r="B20" s="17"/>
      <c r="C20" s="22"/>
      <c r="D20" s="19">
        <v>2</v>
      </c>
      <c r="E20" s="32" t="s">
        <v>106</v>
      </c>
      <c r="F20" s="32" t="s">
        <v>46</v>
      </c>
      <c r="G20" s="32" t="s">
        <v>107</v>
      </c>
      <c r="H20" s="31" t="s">
        <v>108</v>
      </c>
      <c r="I20" s="23">
        <v>56</v>
      </c>
      <c r="J20" s="23">
        <v>58.5</v>
      </c>
      <c r="K20" s="23">
        <v>28.5625</v>
      </c>
      <c r="L20" s="19">
        <v>76.56</v>
      </c>
      <c r="M20" s="19">
        <f t="shared" si="0"/>
        <v>38.28</v>
      </c>
      <c r="N20" s="19">
        <f t="shared" si="1"/>
        <v>66.8425</v>
      </c>
      <c r="O20" s="32" t="s">
        <v>109</v>
      </c>
      <c r="P20" s="32" t="s">
        <v>110</v>
      </c>
      <c r="Q20" s="32" t="s">
        <v>111</v>
      </c>
      <c r="R20" s="17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8"/>
      <c r="CW20" s="28"/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8"/>
      <c r="DJ20" s="28"/>
      <c r="DK20" s="28"/>
      <c r="DL20" s="28"/>
      <c r="DM20" s="28"/>
      <c r="DN20" s="28"/>
      <c r="DO20" s="28"/>
      <c r="DP20" s="28"/>
      <c r="DQ20" s="28"/>
      <c r="DR20" s="28"/>
      <c r="DS20" s="28"/>
      <c r="DT20" s="28"/>
      <c r="DU20" s="28"/>
      <c r="DV20" s="28"/>
      <c r="DW20" s="28"/>
      <c r="DX20" s="28"/>
      <c r="DY20" s="28"/>
      <c r="DZ20" s="28"/>
      <c r="EA20" s="28"/>
      <c r="EB20" s="28"/>
      <c r="EC20" s="28"/>
      <c r="ED20" s="28"/>
      <c r="EE20" s="28"/>
      <c r="EF20" s="28"/>
      <c r="EG20" s="28"/>
      <c r="EH20" s="28"/>
      <c r="EI20" s="28"/>
      <c r="EJ20" s="28"/>
      <c r="EK20" s="28"/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8"/>
      <c r="EX20" s="28"/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8"/>
      <c r="FK20" s="28"/>
      <c r="FL20" s="28"/>
      <c r="FM20" s="28"/>
      <c r="FN20" s="28"/>
      <c r="FO20" s="28"/>
      <c r="FP20" s="28"/>
      <c r="FQ20" s="28"/>
      <c r="FR20" s="28"/>
      <c r="FS20" s="28"/>
      <c r="FT20" s="28"/>
      <c r="FU20" s="28"/>
      <c r="FV20" s="28"/>
      <c r="FW20" s="28"/>
      <c r="FX20" s="28"/>
      <c r="FY20" s="28"/>
      <c r="FZ20" s="28"/>
      <c r="GA20" s="28"/>
      <c r="GB20" s="28"/>
      <c r="GC20" s="28"/>
      <c r="GD20" s="28"/>
      <c r="GE20" s="28"/>
      <c r="GF20" s="28"/>
      <c r="GG20" s="28"/>
      <c r="GH20" s="28"/>
      <c r="GI20" s="28"/>
      <c r="GJ20" s="28"/>
      <c r="GK20" s="28"/>
      <c r="GL20" s="28"/>
      <c r="GM20" s="28"/>
      <c r="GN20" s="28"/>
      <c r="GO20" s="28"/>
      <c r="GP20" s="28"/>
      <c r="GQ20" s="28"/>
      <c r="GR20" s="28"/>
      <c r="GS20" s="28"/>
      <c r="GT20" s="28"/>
      <c r="GU20" s="28"/>
      <c r="GV20" s="28"/>
      <c r="GW20" s="28"/>
      <c r="GX20" s="28"/>
      <c r="GY20" s="28"/>
      <c r="GZ20" s="28"/>
      <c r="HA20" s="28"/>
      <c r="HB20" s="28"/>
      <c r="HC20" s="28"/>
      <c r="HD20" s="28"/>
      <c r="HE20" s="28"/>
      <c r="HF20" s="28"/>
      <c r="HG20" s="28"/>
      <c r="HH20" s="28"/>
      <c r="HI20" s="28"/>
      <c r="HJ20" s="28"/>
      <c r="HK20" s="28"/>
      <c r="HL20" s="28"/>
      <c r="HM20" s="28"/>
      <c r="HN20" s="28"/>
      <c r="HO20" s="28"/>
      <c r="HP20" s="28"/>
      <c r="HQ20" s="28"/>
      <c r="HR20" s="28"/>
      <c r="HS20" s="28"/>
      <c r="HT20" s="28"/>
      <c r="HU20" s="28"/>
      <c r="HV20" s="28"/>
      <c r="HW20" s="28"/>
      <c r="HX20" s="28"/>
      <c r="HY20" s="28"/>
      <c r="HZ20" s="28"/>
      <c r="IA20" s="28"/>
      <c r="IB20" s="28"/>
      <c r="IC20" s="28"/>
      <c r="ID20" s="28"/>
      <c r="IE20" s="28"/>
      <c r="IF20" s="28"/>
      <c r="IG20" s="28"/>
      <c r="IH20" s="28"/>
      <c r="II20" s="28"/>
      <c r="IJ20" s="28"/>
      <c r="IK20" s="28"/>
      <c r="IL20" s="28"/>
      <c r="IM20" s="28"/>
      <c r="IN20" s="28"/>
      <c r="IO20" s="28"/>
      <c r="IP20" s="28"/>
      <c r="IQ20" s="28"/>
      <c r="IR20" s="28"/>
      <c r="IS20" s="28"/>
      <c r="IT20" s="28"/>
    </row>
    <row r="21" spans="1:254" s="3" customFormat="1" ht="31.5" customHeight="1">
      <c r="A21" s="20"/>
      <c r="B21" s="17"/>
      <c r="C21" s="22"/>
      <c r="D21" s="19">
        <v>3</v>
      </c>
      <c r="E21" s="32" t="s">
        <v>112</v>
      </c>
      <c r="F21" s="32" t="s">
        <v>46</v>
      </c>
      <c r="G21" s="32" t="s">
        <v>113</v>
      </c>
      <c r="H21" s="31" t="s">
        <v>114</v>
      </c>
      <c r="I21" s="23">
        <v>57.6</v>
      </c>
      <c r="J21" s="23">
        <v>56</v>
      </c>
      <c r="K21" s="23">
        <v>28.44</v>
      </c>
      <c r="L21" s="19">
        <v>75.86</v>
      </c>
      <c r="M21" s="19">
        <f t="shared" si="0"/>
        <v>37.93</v>
      </c>
      <c r="N21" s="19">
        <f t="shared" si="1"/>
        <v>66.37</v>
      </c>
      <c r="O21" s="32" t="s">
        <v>115</v>
      </c>
      <c r="P21" s="32" t="s">
        <v>116</v>
      </c>
      <c r="Q21" s="32" t="s">
        <v>117</v>
      </c>
      <c r="R21" s="17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L21" s="28"/>
      <c r="AM21" s="28"/>
      <c r="AN21" s="28"/>
      <c r="AO21" s="28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  <c r="CT21" s="28"/>
      <c r="CU21" s="28"/>
      <c r="CV21" s="28"/>
      <c r="CW21" s="28"/>
      <c r="CX21" s="28"/>
      <c r="CY21" s="28"/>
      <c r="CZ21" s="28"/>
      <c r="DA21" s="28"/>
      <c r="DB21" s="28"/>
      <c r="DC21" s="28"/>
      <c r="DD21" s="28"/>
      <c r="DE21" s="28"/>
      <c r="DF21" s="28"/>
      <c r="DG21" s="28"/>
      <c r="DH21" s="28"/>
      <c r="DI21" s="28"/>
      <c r="DJ21" s="28"/>
      <c r="DK21" s="28"/>
      <c r="DL21" s="28"/>
      <c r="DM21" s="28"/>
      <c r="DN21" s="28"/>
      <c r="DO21" s="28"/>
      <c r="DP21" s="28"/>
      <c r="DQ21" s="28"/>
      <c r="DR21" s="28"/>
      <c r="DS21" s="28"/>
      <c r="DT21" s="28"/>
      <c r="DU21" s="28"/>
      <c r="DV21" s="28"/>
      <c r="DW21" s="28"/>
      <c r="DX21" s="28"/>
      <c r="DY21" s="28"/>
      <c r="DZ21" s="28"/>
      <c r="EA21" s="28"/>
      <c r="EB21" s="28"/>
      <c r="EC21" s="28"/>
      <c r="ED21" s="28"/>
      <c r="EE21" s="28"/>
      <c r="EF21" s="28"/>
      <c r="EG21" s="28"/>
      <c r="EH21" s="28"/>
      <c r="EI21" s="28"/>
      <c r="EJ21" s="28"/>
      <c r="EK21" s="28"/>
      <c r="EL21" s="28"/>
      <c r="EM21" s="28"/>
      <c r="EN21" s="28"/>
      <c r="EO21" s="28"/>
      <c r="EP21" s="28"/>
      <c r="EQ21" s="28"/>
      <c r="ER21" s="28"/>
      <c r="ES21" s="28"/>
      <c r="ET21" s="28"/>
      <c r="EU21" s="28"/>
      <c r="EV21" s="28"/>
      <c r="EW21" s="28"/>
      <c r="EX21" s="28"/>
      <c r="EY21" s="28"/>
      <c r="EZ21" s="28"/>
      <c r="FA21" s="28"/>
      <c r="FB21" s="28"/>
      <c r="FC21" s="28"/>
      <c r="FD21" s="28"/>
      <c r="FE21" s="28"/>
      <c r="FF21" s="28"/>
      <c r="FG21" s="28"/>
      <c r="FH21" s="28"/>
      <c r="FI21" s="28"/>
      <c r="FJ21" s="28"/>
      <c r="FK21" s="28"/>
      <c r="FL21" s="28"/>
      <c r="FM21" s="28"/>
      <c r="FN21" s="28"/>
      <c r="FO21" s="28"/>
      <c r="FP21" s="28"/>
      <c r="FQ21" s="28"/>
      <c r="FR21" s="28"/>
      <c r="FS21" s="28"/>
      <c r="FT21" s="28"/>
      <c r="FU21" s="28"/>
      <c r="FV21" s="28"/>
      <c r="FW21" s="28"/>
      <c r="FX21" s="28"/>
      <c r="FY21" s="28"/>
      <c r="FZ21" s="28"/>
      <c r="GA21" s="28"/>
      <c r="GB21" s="28"/>
      <c r="GC21" s="28"/>
      <c r="GD21" s="28"/>
      <c r="GE21" s="28"/>
      <c r="GF21" s="28"/>
      <c r="GG21" s="28"/>
      <c r="GH21" s="28"/>
      <c r="GI21" s="28"/>
      <c r="GJ21" s="28"/>
      <c r="GK21" s="28"/>
      <c r="GL21" s="28"/>
      <c r="GM21" s="28"/>
      <c r="GN21" s="28"/>
      <c r="GO21" s="28"/>
      <c r="GP21" s="28"/>
      <c r="GQ21" s="28"/>
      <c r="GR21" s="28"/>
      <c r="GS21" s="28"/>
      <c r="GT21" s="28"/>
      <c r="GU21" s="28"/>
      <c r="GV21" s="28"/>
      <c r="GW21" s="28"/>
      <c r="GX21" s="28"/>
      <c r="GY21" s="28"/>
      <c r="GZ21" s="28"/>
      <c r="HA21" s="28"/>
      <c r="HB21" s="28"/>
      <c r="HC21" s="28"/>
      <c r="HD21" s="28"/>
      <c r="HE21" s="28"/>
      <c r="HF21" s="28"/>
      <c r="HG21" s="28"/>
      <c r="HH21" s="28"/>
      <c r="HI21" s="28"/>
      <c r="HJ21" s="28"/>
      <c r="HK21" s="28"/>
      <c r="HL21" s="28"/>
      <c r="HM21" s="28"/>
      <c r="HN21" s="28"/>
      <c r="HO21" s="28"/>
      <c r="HP21" s="28"/>
      <c r="HQ21" s="28"/>
      <c r="HR21" s="28"/>
      <c r="HS21" s="28"/>
      <c r="HT21" s="28"/>
      <c r="HU21" s="28"/>
      <c r="HV21" s="28"/>
      <c r="HW21" s="28"/>
      <c r="HX21" s="28"/>
      <c r="HY21" s="28"/>
      <c r="HZ21" s="28"/>
      <c r="IA21" s="28"/>
      <c r="IB21" s="28"/>
      <c r="IC21" s="28"/>
      <c r="ID21" s="28"/>
      <c r="IE21" s="28"/>
      <c r="IF21" s="28"/>
      <c r="IG21" s="28"/>
      <c r="IH21" s="28"/>
      <c r="II21" s="28"/>
      <c r="IJ21" s="28"/>
      <c r="IK21" s="28"/>
      <c r="IL21" s="28"/>
      <c r="IM21" s="28"/>
      <c r="IN21" s="28"/>
      <c r="IO21" s="28"/>
      <c r="IP21" s="28"/>
      <c r="IQ21" s="28"/>
      <c r="IR21" s="28"/>
      <c r="IS21" s="28"/>
      <c r="IT21" s="28"/>
    </row>
    <row r="22" spans="1:254" s="3" customFormat="1" ht="49.5" customHeight="1">
      <c r="A22" s="17" t="s">
        <v>118</v>
      </c>
      <c r="B22" s="17" t="s">
        <v>119</v>
      </c>
      <c r="C22" s="22">
        <v>2</v>
      </c>
      <c r="D22" s="19">
        <v>1</v>
      </c>
      <c r="E22" s="20" t="s">
        <v>120</v>
      </c>
      <c r="F22" s="30" t="s">
        <v>25</v>
      </c>
      <c r="G22" s="31" t="s">
        <v>121</v>
      </c>
      <c r="H22" s="31" t="s">
        <v>122</v>
      </c>
      <c r="I22" s="19">
        <v>69.6</v>
      </c>
      <c r="J22" s="20">
        <v>56</v>
      </c>
      <c r="K22" s="19">
        <v>31.74</v>
      </c>
      <c r="L22" s="19">
        <v>83</v>
      </c>
      <c r="M22" s="19">
        <f t="shared" si="0"/>
        <v>41.5</v>
      </c>
      <c r="N22" s="19">
        <f t="shared" si="1"/>
        <v>73.24</v>
      </c>
      <c r="O22" s="30" t="s">
        <v>123</v>
      </c>
      <c r="P22" s="30" t="s">
        <v>124</v>
      </c>
      <c r="Q22" s="30" t="s">
        <v>51</v>
      </c>
      <c r="R22" s="19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  <c r="CT22" s="28"/>
      <c r="CU22" s="28"/>
      <c r="CV22" s="28"/>
      <c r="CW22" s="28"/>
      <c r="CX22" s="28"/>
      <c r="CY22" s="28"/>
      <c r="CZ22" s="28"/>
      <c r="DA22" s="28"/>
      <c r="DB22" s="28"/>
      <c r="DC22" s="28"/>
      <c r="DD22" s="28"/>
      <c r="DE22" s="28"/>
      <c r="DF22" s="28"/>
      <c r="DG22" s="28"/>
      <c r="DH22" s="28"/>
      <c r="DI22" s="28"/>
      <c r="DJ22" s="28"/>
      <c r="DK22" s="28"/>
      <c r="DL22" s="28"/>
      <c r="DM22" s="28"/>
      <c r="DN22" s="28"/>
      <c r="DO22" s="28"/>
      <c r="DP22" s="28"/>
      <c r="DQ22" s="28"/>
      <c r="DR22" s="28"/>
      <c r="DS22" s="28"/>
      <c r="DT22" s="28"/>
      <c r="DU22" s="28"/>
      <c r="DV22" s="28"/>
      <c r="DW22" s="28"/>
      <c r="DX22" s="28"/>
      <c r="DY22" s="28"/>
      <c r="DZ22" s="28"/>
      <c r="EA22" s="28"/>
      <c r="EB22" s="28"/>
      <c r="EC22" s="28"/>
      <c r="ED22" s="28"/>
      <c r="EE22" s="28"/>
      <c r="EF22" s="28"/>
      <c r="EG22" s="28"/>
      <c r="EH22" s="28"/>
      <c r="EI22" s="28"/>
      <c r="EJ22" s="28"/>
      <c r="EK22" s="28"/>
      <c r="EL22" s="28"/>
      <c r="EM22" s="28"/>
      <c r="EN22" s="28"/>
      <c r="EO22" s="28"/>
      <c r="EP22" s="28"/>
      <c r="EQ22" s="28"/>
      <c r="ER22" s="28"/>
      <c r="ES22" s="28"/>
      <c r="ET22" s="28"/>
      <c r="EU22" s="28"/>
      <c r="EV22" s="28"/>
      <c r="EW22" s="28"/>
      <c r="EX22" s="28"/>
      <c r="EY22" s="28"/>
      <c r="EZ22" s="28"/>
      <c r="FA22" s="28"/>
      <c r="FB22" s="28"/>
      <c r="FC22" s="28"/>
      <c r="FD22" s="28"/>
      <c r="FE22" s="28"/>
      <c r="FF22" s="28"/>
      <c r="FG22" s="28"/>
      <c r="FH22" s="28"/>
      <c r="FI22" s="28"/>
      <c r="FJ22" s="28"/>
      <c r="FK22" s="28"/>
      <c r="FL22" s="28"/>
      <c r="FM22" s="28"/>
      <c r="FN22" s="28"/>
      <c r="FO22" s="28"/>
      <c r="FP22" s="28"/>
      <c r="FQ22" s="28"/>
      <c r="FR22" s="28"/>
      <c r="FS22" s="28"/>
      <c r="FT22" s="28"/>
      <c r="FU22" s="28"/>
      <c r="FV22" s="28"/>
      <c r="FW22" s="28"/>
      <c r="FX22" s="28"/>
      <c r="FY22" s="28"/>
      <c r="FZ22" s="28"/>
      <c r="GA22" s="28"/>
      <c r="GB22" s="28"/>
      <c r="GC22" s="28"/>
      <c r="GD22" s="28"/>
      <c r="GE22" s="28"/>
      <c r="GF22" s="28"/>
      <c r="GG22" s="28"/>
      <c r="GH22" s="28"/>
      <c r="GI22" s="28"/>
      <c r="GJ22" s="28"/>
      <c r="GK22" s="28"/>
      <c r="GL22" s="28"/>
      <c r="GM22" s="28"/>
      <c r="GN22" s="28"/>
      <c r="GO22" s="28"/>
      <c r="GP22" s="28"/>
      <c r="GQ22" s="28"/>
      <c r="GR22" s="28"/>
      <c r="GS22" s="28"/>
      <c r="GT22" s="28"/>
      <c r="GU22" s="28"/>
      <c r="GV22" s="28"/>
      <c r="GW22" s="28"/>
      <c r="GX22" s="28"/>
      <c r="GY22" s="28"/>
      <c r="GZ22" s="28"/>
      <c r="HA22" s="28"/>
      <c r="HB22" s="28"/>
      <c r="HC22" s="28"/>
      <c r="HD22" s="28"/>
      <c r="HE22" s="28"/>
      <c r="HF22" s="28"/>
      <c r="HG22" s="28"/>
      <c r="HH22" s="28"/>
      <c r="HI22" s="28"/>
      <c r="HJ22" s="28"/>
      <c r="HK22" s="28"/>
      <c r="HL22" s="28"/>
      <c r="HM22" s="28"/>
      <c r="HN22" s="28"/>
      <c r="HO22" s="28"/>
      <c r="HP22" s="28"/>
      <c r="HQ22" s="28"/>
      <c r="HR22" s="28"/>
      <c r="HS22" s="28"/>
      <c r="HT22" s="28"/>
      <c r="HU22" s="28"/>
      <c r="HV22" s="28"/>
      <c r="HW22" s="28"/>
      <c r="HX22" s="28"/>
      <c r="HY22" s="28"/>
      <c r="HZ22" s="28"/>
      <c r="IA22" s="28"/>
      <c r="IB22" s="28"/>
      <c r="IC22" s="28"/>
      <c r="ID22" s="28"/>
      <c r="IE22" s="28"/>
      <c r="IF22" s="28"/>
      <c r="IG22" s="28"/>
      <c r="IH22" s="28"/>
      <c r="II22" s="28"/>
      <c r="IJ22" s="28"/>
      <c r="IK22" s="28"/>
      <c r="IL22" s="28"/>
      <c r="IM22" s="28"/>
      <c r="IN22" s="28"/>
      <c r="IO22" s="28"/>
      <c r="IP22" s="28"/>
      <c r="IQ22" s="28"/>
      <c r="IR22" s="28"/>
      <c r="IS22" s="28"/>
      <c r="IT22" s="28"/>
    </row>
    <row r="23" spans="1:254" s="3" customFormat="1" ht="31.5" customHeight="1">
      <c r="A23" s="20"/>
      <c r="B23" s="17"/>
      <c r="C23" s="22"/>
      <c r="D23" s="19">
        <v>2</v>
      </c>
      <c r="E23" s="20" t="s">
        <v>125</v>
      </c>
      <c r="F23" s="30" t="s">
        <v>25</v>
      </c>
      <c r="G23" s="31" t="s">
        <v>126</v>
      </c>
      <c r="H23" s="31" t="s">
        <v>127</v>
      </c>
      <c r="I23" s="19">
        <v>68.8</v>
      </c>
      <c r="J23" s="20">
        <v>59.5</v>
      </c>
      <c r="K23" s="19">
        <v>32.308</v>
      </c>
      <c r="L23" s="19">
        <v>81</v>
      </c>
      <c r="M23" s="19">
        <f t="shared" si="0"/>
        <v>40.5</v>
      </c>
      <c r="N23" s="19">
        <f t="shared" si="1"/>
        <v>72.80799999999999</v>
      </c>
      <c r="O23" s="30" t="s">
        <v>128</v>
      </c>
      <c r="P23" s="30" t="s">
        <v>129</v>
      </c>
      <c r="Q23" s="30" t="s">
        <v>51</v>
      </c>
      <c r="R23" s="33" t="s">
        <v>130</v>
      </c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  <c r="CT23" s="28"/>
      <c r="CU23" s="28"/>
      <c r="CV23" s="28"/>
      <c r="CW23" s="28"/>
      <c r="CX23" s="28"/>
      <c r="CY23" s="28"/>
      <c r="CZ23" s="28"/>
      <c r="DA23" s="28"/>
      <c r="DB23" s="28"/>
      <c r="DC23" s="28"/>
      <c r="DD23" s="28"/>
      <c r="DE23" s="28"/>
      <c r="DF23" s="28"/>
      <c r="DG23" s="28"/>
      <c r="DH23" s="28"/>
      <c r="DI23" s="28"/>
      <c r="DJ23" s="28"/>
      <c r="DK23" s="28"/>
      <c r="DL23" s="28"/>
      <c r="DM23" s="28"/>
      <c r="DN23" s="28"/>
      <c r="DO23" s="28"/>
      <c r="DP23" s="28"/>
      <c r="DQ23" s="28"/>
      <c r="DR23" s="28"/>
      <c r="DS23" s="28"/>
      <c r="DT23" s="28"/>
      <c r="DU23" s="28"/>
      <c r="DV23" s="28"/>
      <c r="DW23" s="28"/>
      <c r="DX23" s="28"/>
      <c r="DY23" s="28"/>
      <c r="DZ23" s="28"/>
      <c r="EA23" s="28"/>
      <c r="EB23" s="28"/>
      <c r="EC23" s="28"/>
      <c r="ED23" s="28"/>
      <c r="EE23" s="28"/>
      <c r="EF23" s="28"/>
      <c r="EG23" s="28"/>
      <c r="EH23" s="28"/>
      <c r="EI23" s="28"/>
      <c r="EJ23" s="28"/>
      <c r="EK23" s="28"/>
      <c r="EL23" s="28"/>
      <c r="EM23" s="28"/>
      <c r="EN23" s="28"/>
      <c r="EO23" s="28"/>
      <c r="EP23" s="28"/>
      <c r="EQ23" s="28"/>
      <c r="ER23" s="28"/>
      <c r="ES23" s="28"/>
      <c r="ET23" s="28"/>
      <c r="EU23" s="28"/>
      <c r="EV23" s="28"/>
      <c r="EW23" s="28"/>
      <c r="EX23" s="28"/>
      <c r="EY23" s="28"/>
      <c r="EZ23" s="28"/>
      <c r="FA23" s="28"/>
      <c r="FB23" s="28"/>
      <c r="FC23" s="28"/>
      <c r="FD23" s="28"/>
      <c r="FE23" s="28"/>
      <c r="FF23" s="28"/>
      <c r="FG23" s="28"/>
      <c r="FH23" s="28"/>
      <c r="FI23" s="28"/>
      <c r="FJ23" s="28"/>
      <c r="FK23" s="28"/>
      <c r="FL23" s="28"/>
      <c r="FM23" s="28"/>
      <c r="FN23" s="28"/>
      <c r="FO23" s="28"/>
      <c r="FP23" s="28"/>
      <c r="FQ23" s="28"/>
      <c r="FR23" s="28"/>
      <c r="FS23" s="28"/>
      <c r="FT23" s="28"/>
      <c r="FU23" s="28"/>
      <c r="FV23" s="28"/>
      <c r="FW23" s="28"/>
      <c r="FX23" s="28"/>
      <c r="FY23" s="28"/>
      <c r="FZ23" s="28"/>
      <c r="GA23" s="28"/>
      <c r="GB23" s="28"/>
      <c r="GC23" s="28"/>
      <c r="GD23" s="28"/>
      <c r="GE23" s="28"/>
      <c r="GF23" s="28"/>
      <c r="GG23" s="28"/>
      <c r="GH23" s="28"/>
      <c r="GI23" s="28"/>
      <c r="GJ23" s="28"/>
      <c r="GK23" s="28"/>
      <c r="GL23" s="28"/>
      <c r="GM23" s="28"/>
      <c r="GN23" s="28"/>
      <c r="GO23" s="28"/>
      <c r="GP23" s="28"/>
      <c r="GQ23" s="28"/>
      <c r="GR23" s="28"/>
      <c r="GS23" s="28"/>
      <c r="GT23" s="28"/>
      <c r="GU23" s="28"/>
      <c r="GV23" s="28"/>
      <c r="GW23" s="28"/>
      <c r="GX23" s="28"/>
      <c r="GY23" s="28"/>
      <c r="GZ23" s="28"/>
      <c r="HA23" s="28"/>
      <c r="HB23" s="28"/>
      <c r="HC23" s="28"/>
      <c r="HD23" s="28"/>
      <c r="HE23" s="28"/>
      <c r="HF23" s="28"/>
      <c r="HG23" s="28"/>
      <c r="HH23" s="28"/>
      <c r="HI23" s="28"/>
      <c r="HJ23" s="28"/>
      <c r="HK23" s="28"/>
      <c r="HL23" s="28"/>
      <c r="HM23" s="28"/>
      <c r="HN23" s="28"/>
      <c r="HO23" s="28"/>
      <c r="HP23" s="28"/>
      <c r="HQ23" s="28"/>
      <c r="HR23" s="28"/>
      <c r="HS23" s="28"/>
      <c r="HT23" s="28"/>
      <c r="HU23" s="28"/>
      <c r="HV23" s="28"/>
      <c r="HW23" s="28"/>
      <c r="HX23" s="28"/>
      <c r="HY23" s="28"/>
      <c r="HZ23" s="28"/>
      <c r="IA23" s="28"/>
      <c r="IB23" s="28"/>
      <c r="IC23" s="28"/>
      <c r="ID23" s="28"/>
      <c r="IE23" s="28"/>
      <c r="IF23" s="28"/>
      <c r="IG23" s="28"/>
      <c r="IH23" s="28"/>
      <c r="II23" s="28"/>
      <c r="IJ23" s="28"/>
      <c r="IK23" s="28"/>
      <c r="IL23" s="28"/>
      <c r="IM23" s="28"/>
      <c r="IN23" s="28"/>
      <c r="IO23" s="28"/>
      <c r="IP23" s="28"/>
      <c r="IQ23" s="28"/>
      <c r="IR23" s="28"/>
      <c r="IS23" s="28"/>
      <c r="IT23" s="28"/>
    </row>
    <row r="24" spans="1:254" s="3" customFormat="1" ht="31.5" customHeight="1">
      <c r="A24" s="20"/>
      <c r="B24" s="17"/>
      <c r="C24" s="22"/>
      <c r="D24" s="19">
        <v>3</v>
      </c>
      <c r="E24" s="20" t="s">
        <v>131</v>
      </c>
      <c r="F24" s="30" t="s">
        <v>25</v>
      </c>
      <c r="G24" s="31" t="s">
        <v>132</v>
      </c>
      <c r="H24" s="31" t="s">
        <v>133</v>
      </c>
      <c r="I24" s="19">
        <v>65.6</v>
      </c>
      <c r="J24" s="20">
        <v>59</v>
      </c>
      <c r="K24" s="19">
        <v>31.315</v>
      </c>
      <c r="L24" s="19">
        <v>80.5</v>
      </c>
      <c r="M24" s="19">
        <f t="shared" si="0"/>
        <v>40.25</v>
      </c>
      <c r="N24" s="19">
        <f t="shared" si="1"/>
        <v>71.565</v>
      </c>
      <c r="O24" s="30" t="s">
        <v>134</v>
      </c>
      <c r="P24" s="30" t="s">
        <v>135</v>
      </c>
      <c r="Q24" s="32" t="s">
        <v>136</v>
      </c>
      <c r="R24" s="17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  <c r="CT24" s="28"/>
      <c r="CU24" s="28"/>
      <c r="CV24" s="28"/>
      <c r="CW24" s="28"/>
      <c r="CX24" s="28"/>
      <c r="CY24" s="28"/>
      <c r="CZ24" s="28"/>
      <c r="DA24" s="28"/>
      <c r="DB24" s="28"/>
      <c r="DC24" s="28"/>
      <c r="DD24" s="28"/>
      <c r="DE24" s="28"/>
      <c r="DF24" s="28"/>
      <c r="DG24" s="28"/>
      <c r="DH24" s="28"/>
      <c r="DI24" s="28"/>
      <c r="DJ24" s="28"/>
      <c r="DK24" s="28"/>
      <c r="DL24" s="28"/>
      <c r="DM24" s="28"/>
      <c r="DN24" s="28"/>
      <c r="DO24" s="28"/>
      <c r="DP24" s="28"/>
      <c r="DQ24" s="28"/>
      <c r="DR24" s="28"/>
      <c r="DS24" s="28"/>
      <c r="DT24" s="28"/>
      <c r="DU24" s="28"/>
      <c r="DV24" s="28"/>
      <c r="DW24" s="28"/>
      <c r="DX24" s="28"/>
      <c r="DY24" s="28"/>
      <c r="DZ24" s="28"/>
      <c r="EA24" s="28"/>
      <c r="EB24" s="28"/>
      <c r="EC24" s="28"/>
      <c r="ED24" s="28"/>
      <c r="EE24" s="28"/>
      <c r="EF24" s="28"/>
      <c r="EG24" s="28"/>
      <c r="EH24" s="28"/>
      <c r="EI24" s="28"/>
      <c r="EJ24" s="28"/>
      <c r="EK24" s="28"/>
      <c r="EL24" s="28"/>
      <c r="EM24" s="28"/>
      <c r="EN24" s="28"/>
      <c r="EO24" s="28"/>
      <c r="EP24" s="28"/>
      <c r="EQ24" s="28"/>
      <c r="ER24" s="28"/>
      <c r="ES24" s="28"/>
      <c r="ET24" s="28"/>
      <c r="EU24" s="28"/>
      <c r="EV24" s="28"/>
      <c r="EW24" s="28"/>
      <c r="EX24" s="28"/>
      <c r="EY24" s="28"/>
      <c r="EZ24" s="28"/>
      <c r="FA24" s="28"/>
      <c r="FB24" s="28"/>
      <c r="FC24" s="28"/>
      <c r="FD24" s="28"/>
      <c r="FE24" s="28"/>
      <c r="FF24" s="28"/>
      <c r="FG24" s="28"/>
      <c r="FH24" s="28"/>
      <c r="FI24" s="28"/>
      <c r="FJ24" s="28"/>
      <c r="FK24" s="28"/>
      <c r="FL24" s="28"/>
      <c r="FM24" s="28"/>
      <c r="FN24" s="28"/>
      <c r="FO24" s="28"/>
      <c r="FP24" s="28"/>
      <c r="FQ24" s="28"/>
      <c r="FR24" s="28"/>
      <c r="FS24" s="28"/>
      <c r="FT24" s="28"/>
      <c r="FU24" s="28"/>
      <c r="FV24" s="28"/>
      <c r="FW24" s="28"/>
      <c r="FX24" s="28"/>
      <c r="FY24" s="28"/>
      <c r="FZ24" s="28"/>
      <c r="GA24" s="28"/>
      <c r="GB24" s="28"/>
      <c r="GC24" s="28"/>
      <c r="GD24" s="28"/>
      <c r="GE24" s="28"/>
      <c r="GF24" s="28"/>
      <c r="GG24" s="28"/>
      <c r="GH24" s="28"/>
      <c r="GI24" s="28"/>
      <c r="GJ24" s="28"/>
      <c r="GK24" s="28"/>
      <c r="GL24" s="28"/>
      <c r="GM24" s="28"/>
      <c r="GN24" s="28"/>
      <c r="GO24" s="28"/>
      <c r="GP24" s="28"/>
      <c r="GQ24" s="28"/>
      <c r="GR24" s="28"/>
      <c r="GS24" s="28"/>
      <c r="GT24" s="28"/>
      <c r="GU24" s="28"/>
      <c r="GV24" s="28"/>
      <c r="GW24" s="28"/>
      <c r="GX24" s="28"/>
      <c r="GY24" s="28"/>
      <c r="GZ24" s="28"/>
      <c r="HA24" s="28"/>
      <c r="HB24" s="28"/>
      <c r="HC24" s="28"/>
      <c r="HD24" s="28"/>
      <c r="HE24" s="28"/>
      <c r="HF24" s="28"/>
      <c r="HG24" s="28"/>
      <c r="HH24" s="28"/>
      <c r="HI24" s="28"/>
      <c r="HJ24" s="28"/>
      <c r="HK24" s="28"/>
      <c r="HL24" s="28"/>
      <c r="HM24" s="28"/>
      <c r="HN24" s="28"/>
      <c r="HO24" s="28"/>
      <c r="HP24" s="28"/>
      <c r="HQ24" s="28"/>
      <c r="HR24" s="28"/>
      <c r="HS24" s="28"/>
      <c r="HT24" s="28"/>
      <c r="HU24" s="28"/>
      <c r="HV24" s="28"/>
      <c r="HW24" s="28"/>
      <c r="HX24" s="28"/>
      <c r="HY24" s="28"/>
      <c r="HZ24" s="28"/>
      <c r="IA24" s="28"/>
      <c r="IB24" s="28"/>
      <c r="IC24" s="28"/>
      <c r="ID24" s="28"/>
      <c r="IE24" s="28"/>
      <c r="IF24" s="28"/>
      <c r="IG24" s="28"/>
      <c r="IH24" s="28"/>
      <c r="II24" s="28"/>
      <c r="IJ24" s="28"/>
      <c r="IK24" s="28"/>
      <c r="IL24" s="28"/>
      <c r="IM24" s="28"/>
      <c r="IN24" s="28"/>
      <c r="IO24" s="28"/>
      <c r="IP24" s="28"/>
      <c r="IQ24" s="28"/>
      <c r="IR24" s="28"/>
      <c r="IS24" s="28"/>
      <c r="IT24" s="28"/>
    </row>
    <row r="25" spans="1:254" s="2" customFormat="1" ht="31.5" customHeight="1">
      <c r="A25" s="20"/>
      <c r="B25" s="17"/>
      <c r="C25" s="22"/>
      <c r="D25" s="19">
        <v>4</v>
      </c>
      <c r="E25" s="20" t="s">
        <v>137</v>
      </c>
      <c r="F25" s="30" t="s">
        <v>25</v>
      </c>
      <c r="G25" s="31" t="s">
        <v>138</v>
      </c>
      <c r="H25" s="31" t="s">
        <v>139</v>
      </c>
      <c r="I25" s="19">
        <v>64</v>
      </c>
      <c r="J25" s="20">
        <v>63</v>
      </c>
      <c r="K25" s="19">
        <v>31.775</v>
      </c>
      <c r="L25" s="19">
        <v>79.1</v>
      </c>
      <c r="M25" s="19">
        <f t="shared" si="0"/>
        <v>39.55</v>
      </c>
      <c r="N25" s="19">
        <f t="shared" si="1"/>
        <v>71.32499999999999</v>
      </c>
      <c r="O25" s="30" t="s">
        <v>34</v>
      </c>
      <c r="P25" s="30" t="s">
        <v>140</v>
      </c>
      <c r="Q25" s="30" t="s">
        <v>51</v>
      </c>
      <c r="R25" s="1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27"/>
      <c r="DS25" s="27"/>
      <c r="DT25" s="27"/>
      <c r="DU25" s="27"/>
      <c r="DV25" s="27"/>
      <c r="DW25" s="27"/>
      <c r="DX25" s="27"/>
      <c r="DY25" s="27"/>
      <c r="DZ25" s="27"/>
      <c r="EA25" s="27"/>
      <c r="EB25" s="27"/>
      <c r="EC25" s="27"/>
      <c r="ED25" s="27"/>
      <c r="EE25" s="27"/>
      <c r="EF25" s="27"/>
      <c r="EG25" s="27"/>
      <c r="EH25" s="27"/>
      <c r="EI25" s="27"/>
      <c r="EJ25" s="27"/>
      <c r="EK25" s="27"/>
      <c r="EL25" s="27"/>
      <c r="EM25" s="27"/>
      <c r="EN25" s="27"/>
      <c r="EO25" s="27"/>
      <c r="EP25" s="27"/>
      <c r="EQ25" s="27"/>
      <c r="ER25" s="27"/>
      <c r="ES25" s="27"/>
      <c r="ET25" s="27"/>
      <c r="EU25" s="27"/>
      <c r="EV25" s="27"/>
      <c r="EW25" s="27"/>
      <c r="EX25" s="27"/>
      <c r="EY25" s="27"/>
      <c r="EZ25" s="27"/>
      <c r="FA25" s="27"/>
      <c r="FB25" s="27"/>
      <c r="FC25" s="27"/>
      <c r="FD25" s="27"/>
      <c r="FE25" s="27"/>
      <c r="FF25" s="27"/>
      <c r="FG25" s="27"/>
      <c r="FH25" s="27"/>
      <c r="FI25" s="27"/>
      <c r="FJ25" s="27"/>
      <c r="FK25" s="27"/>
      <c r="FL25" s="27"/>
      <c r="FM25" s="27"/>
      <c r="FN25" s="27"/>
      <c r="FO25" s="27"/>
      <c r="FP25" s="27"/>
      <c r="FQ25" s="27"/>
      <c r="FR25" s="27"/>
      <c r="FS25" s="27"/>
      <c r="FT25" s="27"/>
      <c r="FU25" s="27"/>
      <c r="FV25" s="27"/>
      <c r="FW25" s="27"/>
      <c r="FX25" s="27"/>
      <c r="FY25" s="27"/>
      <c r="FZ25" s="27"/>
      <c r="GA25" s="27"/>
      <c r="GB25" s="27"/>
      <c r="GC25" s="27"/>
      <c r="GD25" s="27"/>
      <c r="GE25" s="27"/>
      <c r="GF25" s="27"/>
      <c r="GG25" s="27"/>
      <c r="GH25" s="27"/>
      <c r="GI25" s="27"/>
      <c r="GJ25" s="27"/>
      <c r="GK25" s="27"/>
      <c r="GL25" s="27"/>
      <c r="GM25" s="27"/>
      <c r="GN25" s="27"/>
      <c r="GO25" s="27"/>
      <c r="GP25" s="27"/>
      <c r="GQ25" s="27"/>
      <c r="GR25" s="27"/>
      <c r="GS25" s="27"/>
      <c r="GT25" s="27"/>
      <c r="GU25" s="27"/>
      <c r="GV25" s="27"/>
      <c r="GW25" s="27"/>
      <c r="GX25" s="27"/>
      <c r="GY25" s="27"/>
      <c r="GZ25" s="27"/>
      <c r="HA25" s="27"/>
      <c r="HB25" s="27"/>
      <c r="HC25" s="27"/>
      <c r="HD25" s="27"/>
      <c r="HE25" s="27"/>
      <c r="HF25" s="27"/>
      <c r="HG25" s="27"/>
      <c r="HH25" s="27"/>
      <c r="HI25" s="27"/>
      <c r="HJ25" s="27"/>
      <c r="HK25" s="27"/>
      <c r="HL25" s="27"/>
      <c r="HM25" s="27"/>
      <c r="HN25" s="27"/>
      <c r="HO25" s="27"/>
      <c r="HP25" s="27"/>
      <c r="HQ25" s="27"/>
      <c r="HR25" s="27"/>
      <c r="HS25" s="27"/>
      <c r="HT25" s="27"/>
      <c r="HU25" s="27"/>
      <c r="HV25" s="27"/>
      <c r="HW25" s="27"/>
      <c r="HX25" s="27"/>
      <c r="HY25" s="27"/>
      <c r="HZ25" s="27"/>
      <c r="IA25" s="27"/>
      <c r="IB25" s="27"/>
      <c r="IC25" s="27"/>
      <c r="ID25" s="27"/>
      <c r="IE25" s="27"/>
      <c r="IF25" s="27"/>
      <c r="IG25" s="27"/>
      <c r="IH25" s="27"/>
      <c r="II25" s="27"/>
      <c r="IJ25" s="27"/>
      <c r="IK25" s="27"/>
      <c r="IL25" s="27"/>
      <c r="IM25" s="27"/>
      <c r="IN25" s="27"/>
      <c r="IO25" s="27"/>
      <c r="IP25" s="27"/>
      <c r="IQ25" s="27"/>
      <c r="IR25" s="27"/>
      <c r="IS25" s="27"/>
      <c r="IT25" s="27"/>
    </row>
    <row r="26" spans="1:254" s="2" customFormat="1" ht="44.25" customHeight="1">
      <c r="A26" s="20"/>
      <c r="B26" s="17"/>
      <c r="C26" s="22"/>
      <c r="D26" s="19">
        <v>5</v>
      </c>
      <c r="E26" s="20" t="s">
        <v>141</v>
      </c>
      <c r="F26" s="30" t="s">
        <v>25</v>
      </c>
      <c r="G26" s="31" t="s">
        <v>142</v>
      </c>
      <c r="H26" s="31" t="s">
        <v>143</v>
      </c>
      <c r="I26" s="19">
        <v>68.8</v>
      </c>
      <c r="J26" s="20">
        <v>60</v>
      </c>
      <c r="K26" s="19">
        <v>32.42</v>
      </c>
      <c r="L26" s="19">
        <v>76.4</v>
      </c>
      <c r="M26" s="19">
        <f t="shared" si="0"/>
        <v>38.2</v>
      </c>
      <c r="N26" s="19">
        <f t="shared" si="1"/>
        <v>70.62</v>
      </c>
      <c r="O26" s="32" t="s">
        <v>144</v>
      </c>
      <c r="P26" s="30" t="s">
        <v>145</v>
      </c>
      <c r="Q26" s="32" t="s">
        <v>146</v>
      </c>
      <c r="R26" s="1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  <c r="DB26" s="27"/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27"/>
      <c r="DS26" s="27"/>
      <c r="DT26" s="27"/>
      <c r="DU26" s="27"/>
      <c r="DV26" s="27"/>
      <c r="DW26" s="27"/>
      <c r="DX26" s="27"/>
      <c r="DY26" s="27"/>
      <c r="DZ26" s="27"/>
      <c r="EA26" s="27"/>
      <c r="EB26" s="27"/>
      <c r="EC26" s="27"/>
      <c r="ED26" s="27"/>
      <c r="EE26" s="27"/>
      <c r="EF26" s="27"/>
      <c r="EG26" s="27"/>
      <c r="EH26" s="27"/>
      <c r="EI26" s="27"/>
      <c r="EJ26" s="27"/>
      <c r="EK26" s="27"/>
      <c r="EL26" s="27"/>
      <c r="EM26" s="27"/>
      <c r="EN26" s="27"/>
      <c r="EO26" s="27"/>
      <c r="EP26" s="27"/>
      <c r="EQ26" s="27"/>
      <c r="ER26" s="27"/>
      <c r="ES26" s="27"/>
      <c r="ET26" s="27"/>
      <c r="EU26" s="27"/>
      <c r="EV26" s="27"/>
      <c r="EW26" s="27"/>
      <c r="EX26" s="27"/>
      <c r="EY26" s="27"/>
      <c r="EZ26" s="27"/>
      <c r="FA26" s="27"/>
      <c r="FB26" s="27"/>
      <c r="FC26" s="27"/>
      <c r="FD26" s="27"/>
      <c r="FE26" s="27"/>
      <c r="FF26" s="27"/>
      <c r="FG26" s="27"/>
      <c r="FH26" s="27"/>
      <c r="FI26" s="27"/>
      <c r="FJ26" s="27"/>
      <c r="FK26" s="27"/>
      <c r="FL26" s="27"/>
      <c r="FM26" s="27"/>
      <c r="FN26" s="27"/>
      <c r="FO26" s="27"/>
      <c r="FP26" s="27"/>
      <c r="FQ26" s="27"/>
      <c r="FR26" s="27"/>
      <c r="FS26" s="27"/>
      <c r="FT26" s="27"/>
      <c r="FU26" s="27"/>
      <c r="FV26" s="27"/>
      <c r="FW26" s="27"/>
      <c r="FX26" s="27"/>
      <c r="FY26" s="27"/>
      <c r="FZ26" s="27"/>
      <c r="GA26" s="27"/>
      <c r="GB26" s="27"/>
      <c r="GC26" s="27"/>
      <c r="GD26" s="27"/>
      <c r="GE26" s="27"/>
      <c r="GF26" s="27"/>
      <c r="GG26" s="27"/>
      <c r="GH26" s="27"/>
      <c r="GI26" s="27"/>
      <c r="GJ26" s="27"/>
      <c r="GK26" s="27"/>
      <c r="GL26" s="27"/>
      <c r="GM26" s="27"/>
      <c r="GN26" s="27"/>
      <c r="GO26" s="27"/>
      <c r="GP26" s="27"/>
      <c r="GQ26" s="27"/>
      <c r="GR26" s="27"/>
      <c r="GS26" s="27"/>
      <c r="GT26" s="27"/>
      <c r="GU26" s="27"/>
      <c r="GV26" s="27"/>
      <c r="GW26" s="27"/>
      <c r="GX26" s="27"/>
      <c r="GY26" s="27"/>
      <c r="GZ26" s="27"/>
      <c r="HA26" s="27"/>
      <c r="HB26" s="27"/>
      <c r="HC26" s="27"/>
      <c r="HD26" s="27"/>
      <c r="HE26" s="27"/>
      <c r="HF26" s="27"/>
      <c r="HG26" s="27"/>
      <c r="HH26" s="27"/>
      <c r="HI26" s="27"/>
      <c r="HJ26" s="27"/>
      <c r="HK26" s="27"/>
      <c r="HL26" s="27"/>
      <c r="HM26" s="27"/>
      <c r="HN26" s="27"/>
      <c r="HO26" s="27"/>
      <c r="HP26" s="27"/>
      <c r="HQ26" s="27"/>
      <c r="HR26" s="27"/>
      <c r="HS26" s="27"/>
      <c r="HT26" s="27"/>
      <c r="HU26" s="27"/>
      <c r="HV26" s="27"/>
      <c r="HW26" s="27"/>
      <c r="HX26" s="27"/>
      <c r="HY26" s="27"/>
      <c r="HZ26" s="27"/>
      <c r="IA26" s="27"/>
      <c r="IB26" s="27"/>
      <c r="IC26" s="27"/>
      <c r="ID26" s="27"/>
      <c r="IE26" s="27"/>
      <c r="IF26" s="27"/>
      <c r="IG26" s="27"/>
      <c r="IH26" s="27"/>
      <c r="II26" s="27"/>
      <c r="IJ26" s="27"/>
      <c r="IK26" s="27"/>
      <c r="IL26" s="27"/>
      <c r="IM26" s="27"/>
      <c r="IN26" s="27"/>
      <c r="IO26" s="27"/>
      <c r="IP26" s="27"/>
      <c r="IQ26" s="27"/>
      <c r="IR26" s="27"/>
      <c r="IS26" s="27"/>
      <c r="IT26" s="27"/>
    </row>
    <row r="27" spans="1:254" s="2" customFormat="1" ht="31.5" customHeight="1">
      <c r="A27" s="20"/>
      <c r="B27" s="17"/>
      <c r="C27" s="22"/>
      <c r="D27" s="19">
        <v>6</v>
      </c>
      <c r="E27" s="20" t="s">
        <v>147</v>
      </c>
      <c r="F27" s="30" t="s">
        <v>46</v>
      </c>
      <c r="G27" s="31" t="s">
        <v>148</v>
      </c>
      <c r="H27" s="31" t="s">
        <v>149</v>
      </c>
      <c r="I27" s="19">
        <v>60</v>
      </c>
      <c r="J27" s="20">
        <v>66.5</v>
      </c>
      <c r="K27" s="19">
        <v>31.4625</v>
      </c>
      <c r="L27" s="19">
        <v>76.6</v>
      </c>
      <c r="M27" s="19">
        <f t="shared" si="0"/>
        <v>38.3</v>
      </c>
      <c r="N27" s="19">
        <f t="shared" si="1"/>
        <v>69.76249999999999</v>
      </c>
      <c r="O27" s="32" t="s">
        <v>150</v>
      </c>
      <c r="P27" s="30" t="s">
        <v>151</v>
      </c>
      <c r="Q27" s="30" t="s">
        <v>51</v>
      </c>
      <c r="R27" s="1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27"/>
      <c r="CA27" s="27"/>
      <c r="CB27" s="27"/>
      <c r="CC27" s="27"/>
      <c r="CD27" s="27"/>
      <c r="CE27" s="27"/>
      <c r="CF27" s="27"/>
      <c r="CG27" s="27"/>
      <c r="CH27" s="27"/>
      <c r="CI27" s="27"/>
      <c r="CJ27" s="27"/>
      <c r="CK27" s="27"/>
      <c r="CL27" s="27"/>
      <c r="CM27" s="27"/>
      <c r="CN27" s="27"/>
      <c r="CO27" s="27"/>
      <c r="CP27" s="27"/>
      <c r="CQ27" s="27"/>
      <c r="CR27" s="27"/>
      <c r="CS27" s="27"/>
      <c r="CT27" s="27"/>
      <c r="CU27" s="27"/>
      <c r="CV27" s="27"/>
      <c r="CW27" s="27"/>
      <c r="CX27" s="27"/>
      <c r="CY27" s="27"/>
      <c r="CZ27" s="27"/>
      <c r="DA27" s="27"/>
      <c r="DB27" s="27"/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27"/>
      <c r="DS27" s="27"/>
      <c r="DT27" s="27"/>
      <c r="DU27" s="27"/>
      <c r="DV27" s="27"/>
      <c r="DW27" s="27"/>
      <c r="DX27" s="27"/>
      <c r="DY27" s="27"/>
      <c r="DZ27" s="27"/>
      <c r="EA27" s="27"/>
      <c r="EB27" s="27"/>
      <c r="EC27" s="27"/>
      <c r="ED27" s="27"/>
      <c r="EE27" s="27"/>
      <c r="EF27" s="27"/>
      <c r="EG27" s="27"/>
      <c r="EH27" s="27"/>
      <c r="EI27" s="27"/>
      <c r="EJ27" s="27"/>
      <c r="EK27" s="27"/>
      <c r="EL27" s="27"/>
      <c r="EM27" s="27"/>
      <c r="EN27" s="27"/>
      <c r="EO27" s="27"/>
      <c r="EP27" s="27"/>
      <c r="EQ27" s="27"/>
      <c r="ER27" s="27"/>
      <c r="ES27" s="27"/>
      <c r="ET27" s="27"/>
      <c r="EU27" s="27"/>
      <c r="EV27" s="27"/>
      <c r="EW27" s="27"/>
      <c r="EX27" s="27"/>
      <c r="EY27" s="27"/>
      <c r="EZ27" s="27"/>
      <c r="FA27" s="27"/>
      <c r="FB27" s="27"/>
      <c r="FC27" s="27"/>
      <c r="FD27" s="27"/>
      <c r="FE27" s="27"/>
      <c r="FF27" s="27"/>
      <c r="FG27" s="27"/>
      <c r="FH27" s="27"/>
      <c r="FI27" s="27"/>
      <c r="FJ27" s="27"/>
      <c r="FK27" s="27"/>
      <c r="FL27" s="27"/>
      <c r="FM27" s="27"/>
      <c r="FN27" s="27"/>
      <c r="FO27" s="27"/>
      <c r="FP27" s="27"/>
      <c r="FQ27" s="27"/>
      <c r="FR27" s="27"/>
      <c r="FS27" s="27"/>
      <c r="FT27" s="27"/>
      <c r="FU27" s="27"/>
      <c r="FV27" s="27"/>
      <c r="FW27" s="27"/>
      <c r="FX27" s="27"/>
      <c r="FY27" s="27"/>
      <c r="FZ27" s="27"/>
      <c r="GA27" s="27"/>
      <c r="GB27" s="27"/>
      <c r="GC27" s="27"/>
      <c r="GD27" s="27"/>
      <c r="GE27" s="27"/>
      <c r="GF27" s="27"/>
      <c r="GG27" s="27"/>
      <c r="GH27" s="27"/>
      <c r="GI27" s="27"/>
      <c r="GJ27" s="27"/>
      <c r="GK27" s="27"/>
      <c r="GL27" s="27"/>
      <c r="GM27" s="27"/>
      <c r="GN27" s="27"/>
      <c r="GO27" s="27"/>
      <c r="GP27" s="27"/>
      <c r="GQ27" s="27"/>
      <c r="GR27" s="27"/>
      <c r="GS27" s="27"/>
      <c r="GT27" s="27"/>
      <c r="GU27" s="27"/>
      <c r="GV27" s="27"/>
      <c r="GW27" s="27"/>
      <c r="GX27" s="27"/>
      <c r="GY27" s="27"/>
      <c r="GZ27" s="27"/>
      <c r="HA27" s="27"/>
      <c r="HB27" s="27"/>
      <c r="HC27" s="27"/>
      <c r="HD27" s="27"/>
      <c r="HE27" s="27"/>
      <c r="HF27" s="27"/>
      <c r="HG27" s="27"/>
      <c r="HH27" s="27"/>
      <c r="HI27" s="27"/>
      <c r="HJ27" s="27"/>
      <c r="HK27" s="27"/>
      <c r="HL27" s="27"/>
      <c r="HM27" s="27"/>
      <c r="HN27" s="27"/>
      <c r="HO27" s="27"/>
      <c r="HP27" s="27"/>
      <c r="HQ27" s="27"/>
      <c r="HR27" s="27"/>
      <c r="HS27" s="27"/>
      <c r="HT27" s="27"/>
      <c r="HU27" s="27"/>
      <c r="HV27" s="27"/>
      <c r="HW27" s="27"/>
      <c r="HX27" s="27"/>
      <c r="HY27" s="27"/>
      <c r="HZ27" s="27"/>
      <c r="IA27" s="27"/>
      <c r="IB27" s="27"/>
      <c r="IC27" s="27"/>
      <c r="ID27" s="27"/>
      <c r="IE27" s="27"/>
      <c r="IF27" s="27"/>
      <c r="IG27" s="27"/>
      <c r="IH27" s="27"/>
      <c r="II27" s="27"/>
      <c r="IJ27" s="27"/>
      <c r="IK27" s="27"/>
      <c r="IL27" s="27"/>
      <c r="IM27" s="27"/>
      <c r="IN27" s="27"/>
      <c r="IO27" s="27"/>
      <c r="IP27" s="27"/>
      <c r="IQ27" s="27"/>
      <c r="IR27" s="27"/>
      <c r="IS27" s="27"/>
      <c r="IT27" s="27"/>
    </row>
    <row r="28" ht="11.25">
      <c r="H28" s="5">
        <v>0</v>
      </c>
    </row>
  </sheetData>
  <sheetProtection/>
  <mergeCells count="41">
    <mergeCell ref="A1:R1"/>
    <mergeCell ref="A2:R2"/>
    <mergeCell ref="A3:R3"/>
    <mergeCell ref="I4:K4"/>
    <mergeCell ref="L4:M4"/>
    <mergeCell ref="A4:A6"/>
    <mergeCell ref="A7:A9"/>
    <mergeCell ref="A10:A12"/>
    <mergeCell ref="A13:A15"/>
    <mergeCell ref="A16:A18"/>
    <mergeCell ref="A19:A21"/>
    <mergeCell ref="A22:A27"/>
    <mergeCell ref="B4:B6"/>
    <mergeCell ref="B7:B9"/>
    <mergeCell ref="B10:B12"/>
    <mergeCell ref="B13:B15"/>
    <mergeCell ref="B16:B18"/>
    <mergeCell ref="B19:B21"/>
    <mergeCell ref="B22:B27"/>
    <mergeCell ref="C4:C6"/>
    <mergeCell ref="C7:C9"/>
    <mergeCell ref="C10:C12"/>
    <mergeCell ref="C13:C15"/>
    <mergeCell ref="C16:C18"/>
    <mergeCell ref="C19:C21"/>
    <mergeCell ref="C22:C27"/>
    <mergeCell ref="D4:D6"/>
    <mergeCell ref="E4:E6"/>
    <mergeCell ref="F4:F6"/>
    <mergeCell ref="G4:G6"/>
    <mergeCell ref="H4:H6"/>
    <mergeCell ref="I5:I6"/>
    <mergeCell ref="J5:J6"/>
    <mergeCell ref="K5:K6"/>
    <mergeCell ref="L5:L6"/>
    <mergeCell ref="M5:M6"/>
    <mergeCell ref="N4:N6"/>
    <mergeCell ref="O4:O6"/>
    <mergeCell ref="P4:P6"/>
    <mergeCell ref="Q4:Q6"/>
    <mergeCell ref="R4:R6"/>
  </mergeCells>
  <printOptions horizontalCentered="1"/>
  <pageMargins left="1.4958333333333333" right="1.2597222222222222" top="1.1805555555555556" bottom="1.1805555555555556" header="0.5118055555555555" footer="0.9840277777777777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2015-06-29T00:56:05Z</cp:lastPrinted>
  <dcterms:created xsi:type="dcterms:W3CDTF">1996-12-17T01:32:42Z</dcterms:created>
  <dcterms:modified xsi:type="dcterms:W3CDTF">2015-07-15T01:22:57Z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2052-9.1.0.5132</vt:lpwstr>
  </property>
</Properties>
</file>