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<sst xmlns="http://schemas.openxmlformats.org/spreadsheetml/2006/main" count="146" uniqueCount="111">
  <si>
    <t>成绩排名</t>
  </si>
  <si>
    <t>性别</t>
  </si>
  <si>
    <t>准考证号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</si>
  <si>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</si>
  <si>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</si>
  <si>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</si>
  <si>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</si>
  <si>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</si>
  <si>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</si>
  <si>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</si>
  <si>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</si>
  <si>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</si>
  <si>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</si>
  <si>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</si>
  <si>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</si>
  <si>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t>折算分</t>
  </si>
  <si>
    <t>招录职位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</si>
  <si>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</si>
  <si>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2002017001001</t>
  </si>
  <si>
    <t>1</t>
  </si>
  <si>
    <t>1</t>
  </si>
  <si>
    <t>男</t>
  </si>
  <si>
    <t>许健</t>
  </si>
  <si>
    <t>102425201726</t>
  </si>
  <si>
    <t>城建办科员</t>
  </si>
  <si>
    <t>2002017001002</t>
  </si>
  <si>
    <t>徐梅</t>
  </si>
  <si>
    <t>女</t>
  </si>
  <si>
    <t>102426109905</t>
  </si>
  <si>
    <t>党政办科员</t>
  </si>
  <si>
    <t>2002017001003</t>
  </si>
  <si>
    <t>王雪乙兰</t>
  </si>
  <si>
    <t>102426108215</t>
  </si>
  <si>
    <t>经济发展办科员</t>
  </si>
  <si>
    <t>2002017001004</t>
  </si>
  <si>
    <t>王晓铃</t>
  </si>
  <si>
    <t>102423403715</t>
  </si>
  <si>
    <t>2002017001005</t>
  </si>
  <si>
    <t>信息中心科员</t>
  </si>
  <si>
    <t>张鑫</t>
  </si>
  <si>
    <t>102421406217</t>
  </si>
  <si>
    <t>办公室财务会计</t>
  </si>
  <si>
    <t>2002017001006</t>
  </si>
  <si>
    <t>吴冕</t>
  </si>
  <si>
    <t>102423106627</t>
  </si>
  <si>
    <t>2002017001007</t>
  </si>
  <si>
    <t>人民法庭信息化管理</t>
  </si>
  <si>
    <t>李传荣</t>
  </si>
  <si>
    <t>102426009016</t>
  </si>
  <si>
    <t>2002017001008</t>
  </si>
  <si>
    <t>检察信息技术科人员</t>
  </si>
  <si>
    <t>彭媛</t>
  </si>
  <si>
    <t>102423505920</t>
  </si>
  <si>
    <t>54.4</t>
  </si>
  <si>
    <t>54.5</t>
  </si>
  <si>
    <t>办公室财务人员</t>
  </si>
  <si>
    <t>2002017001009</t>
  </si>
  <si>
    <t>邓波</t>
  </si>
  <si>
    <t>102424503920</t>
  </si>
  <si>
    <t>三峡大学</t>
  </si>
  <si>
    <t>计算机科学与技术</t>
  </si>
  <si>
    <t>湖北宜化化工股份有限公司</t>
  </si>
  <si>
    <t>无</t>
  </si>
  <si>
    <t>武汉大学</t>
  </si>
  <si>
    <t>行政管理</t>
  </si>
  <si>
    <t>国网神农架供电公司95598</t>
  </si>
  <si>
    <t>电气工程及其自动化</t>
  </si>
  <si>
    <t>湖北民族学院科技学院</t>
  </si>
  <si>
    <t>护理学</t>
  </si>
  <si>
    <t>神农架林区旅游执法局</t>
  </si>
  <si>
    <t>郑州轻工业学院</t>
  </si>
  <si>
    <t>网络工程</t>
  </si>
  <si>
    <t>南山集团</t>
  </si>
  <si>
    <t>华中科技大学文华学院</t>
  </si>
  <si>
    <t>公共事业管理</t>
  </si>
  <si>
    <t>武汉工程大学邮电与信息工程学院</t>
  </si>
  <si>
    <t>武汉亿华联众网络科技有限公司</t>
  </si>
  <si>
    <t>沈阳航空航天大学</t>
  </si>
  <si>
    <t>马桥镇中心学校</t>
  </si>
  <si>
    <t>财务管理</t>
  </si>
  <si>
    <t>神农架红坪镇人民政府</t>
  </si>
  <si>
    <t>神农架农林局</t>
  </si>
  <si>
    <t>2002017001010</t>
  </si>
  <si>
    <t>女</t>
  </si>
  <si>
    <t>李念</t>
  </si>
  <si>
    <t>男</t>
  </si>
  <si>
    <t>102423200904</t>
  </si>
  <si>
    <t>神农架林区社保局</t>
  </si>
  <si>
    <t>2002017001011</t>
  </si>
  <si>
    <t>熊雪萍</t>
  </si>
  <si>
    <t>102422005711</t>
  </si>
  <si>
    <t>林区食品药品监督管理局</t>
  </si>
  <si>
    <t>2002017001013</t>
  </si>
  <si>
    <t>钟涛</t>
  </si>
  <si>
    <t>102423000216</t>
  </si>
  <si>
    <t>神农架林区审计局</t>
  </si>
  <si>
    <t>2002017001012</t>
  </si>
  <si>
    <t>王露</t>
  </si>
  <si>
    <t>102423200628</t>
  </si>
  <si>
    <t>汉语言文学</t>
  </si>
  <si>
    <t>湖北师范学院文理学院</t>
  </si>
  <si>
    <t>武汉工商学院</t>
  </si>
  <si>
    <t>广告学</t>
  </si>
  <si>
    <t>湖北三峡大学</t>
  </si>
  <si>
    <t>湖北神农旅游投资集团有限公司</t>
  </si>
  <si>
    <t>湖北工业大学商贸学院</t>
  </si>
  <si>
    <t>金融</t>
  </si>
  <si>
    <t>广东电网公司惠州仲恺供电局</t>
  </si>
  <si>
    <t>1</t>
  </si>
  <si>
    <t>附件：</t>
  </si>
  <si>
    <t>神农架林区2015年考试录用公务员体检人员名单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</si>
</sst>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0_);[Red]\(0.000\)"/>
    <numFmt numFmtId="180" formatCode="0.00_);[Red]\(0.00\)"/>
  </numFmts>
  <fonts count="32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3"/>
    </font>
    <font>
      <sz val="9"/>
      <color indexed="8"/>
      <name val="楷体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 quotePrefix="1">
      <alignment horizontal="center" vertical="center"/>
    </xf>
    <xf numFmtId="0" fontId="29" fillId="0" borderId="10" xfId="0" applyNumberFormat="1" applyFont="1" applyBorder="1" applyAlignment="1" quotePrefix="1">
      <alignment horizontal="center" vertical="center"/>
    </xf>
    <xf numFmtId="0" fontId="30" fillId="0" borderId="10" xfId="0" applyNumberFormat="1" applyFont="1" applyBorder="1" applyAlignment="1" quotePrefix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31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8" fillId="0" borderId="17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0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13.00390625" style="1" customWidth="1"/>
    <col min="2" max="2" width="12.50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8" width="5.375" style="1" customWidth="1"/>
    <col min="9" max="9" width="5.00390625" style="1" customWidth="1"/>
    <col min="10" max="10" width="8.125" style="1" customWidth="1"/>
    <col min="11" max="11" width="7.50390625" style="13" customWidth="1"/>
    <col min="12" max="12" width="6.25390625" style="1" customWidth="1"/>
    <col min="13" max="13" width="17.125" style="1" customWidth="1"/>
    <col min="14" max="14" width="14.875" style="1" customWidth="1"/>
    <col min="15" max="15" width="15.375" style="1" customWidth="1"/>
    <col min="16" max="250" width="9.00390625" style="1" bestFit="1" customWidth="1"/>
    <col min="251" max="16384" width="9.00390625" style="1" customWidth="1"/>
  </cols>
  <sheetData>
    <row r="1" spans="1:15" ht="19.5" customHeight="1">
      <c r="A1" s="29" t="s">
        <v>109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4.5" customHeight="1">
      <c r="A2" s="31" t="s">
        <v>110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50" ht="15.75" customHeight="1">
      <c r="A3" s="19" t="s">
        <v>16</v>
      </c>
      <c r="B3" s="19" t="s">
        <v>6</v>
      </c>
      <c r="C3" s="19" t="s">
        <v>7</v>
      </c>
      <c r="D3" s="18" t="s">
        <v>0</v>
      </c>
      <c r="E3" s="18" t="s">
        <v>8</v>
      </c>
      <c r="F3" s="18" t="s">
        <v>1</v>
      </c>
      <c r="G3" s="18" t="s">
        <v>2</v>
      </c>
      <c r="H3" s="22" t="s">
        <v>9</v>
      </c>
      <c r="I3" s="23"/>
      <c r="J3" s="36"/>
      <c r="K3" s="26" t="s">
        <v>14</v>
      </c>
      <c r="L3" s="18" t="s">
        <v>10</v>
      </c>
      <c r="M3" s="33" t="s">
        <v>11</v>
      </c>
      <c r="N3" s="33" t="s">
        <v>12</v>
      </c>
      <c r="O3" s="33" t="s">
        <v>13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4.25" customHeight="1">
      <c r="A4" s="19"/>
      <c r="B4" s="19"/>
      <c r="C4" s="19"/>
      <c r="D4" s="19"/>
      <c r="E4" s="18"/>
      <c r="F4" s="19"/>
      <c r="G4" s="18"/>
      <c r="H4" s="24"/>
      <c r="I4" s="25"/>
      <c r="J4" s="37"/>
      <c r="K4" s="27"/>
      <c r="L4" s="19"/>
      <c r="M4" s="34"/>
      <c r="N4" s="34"/>
      <c r="O4" s="3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24.75" customHeight="1">
      <c r="A5" s="19"/>
      <c r="B5" s="19"/>
      <c r="C5" s="19"/>
      <c r="D5" s="19"/>
      <c r="E5" s="18"/>
      <c r="F5" s="19"/>
      <c r="G5" s="18"/>
      <c r="H5" s="3" t="s">
        <v>3</v>
      </c>
      <c r="I5" s="3" t="s">
        <v>4</v>
      </c>
      <c r="J5" s="3" t="s">
        <v>15</v>
      </c>
      <c r="K5" s="28"/>
      <c r="L5" s="19"/>
      <c r="M5" s="35"/>
      <c r="N5" s="35"/>
      <c r="O5" s="3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24.75" customHeight="1">
      <c r="A6" s="5" t="s">
        <v>29</v>
      </c>
      <c r="B6" s="5" t="s">
        <v>18</v>
      </c>
      <c r="C6" s="6" t="s">
        <v>19</v>
      </c>
      <c r="D6" s="6" t="s">
        <v>20</v>
      </c>
      <c r="E6" s="7" t="s">
        <v>22</v>
      </c>
      <c r="F6" s="4" t="s">
        <v>21</v>
      </c>
      <c r="G6" s="7" t="s">
        <v>23</v>
      </c>
      <c r="H6" s="7">
        <v>57.6</v>
      </c>
      <c r="I6" s="7">
        <v>53</v>
      </c>
      <c r="J6" s="7">
        <v>27.765</v>
      </c>
      <c r="K6" s="12">
        <v>79.8</v>
      </c>
      <c r="L6" s="14">
        <f>K6*0.5+J6</f>
        <v>67.66499999999999</v>
      </c>
      <c r="M6" s="7" t="s">
        <v>59</v>
      </c>
      <c r="N6" s="7" t="s">
        <v>60</v>
      </c>
      <c r="O6" s="9" t="s">
        <v>61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24.75" customHeight="1">
      <c r="A7" s="5" t="s">
        <v>24</v>
      </c>
      <c r="B7" s="5" t="s">
        <v>25</v>
      </c>
      <c r="C7" s="6" t="s">
        <v>19</v>
      </c>
      <c r="D7" s="6" t="s">
        <v>20</v>
      </c>
      <c r="E7" s="7" t="s">
        <v>26</v>
      </c>
      <c r="F7" s="4" t="s">
        <v>27</v>
      </c>
      <c r="G7" s="7" t="s">
        <v>28</v>
      </c>
      <c r="H7" s="7">
        <v>63.2</v>
      </c>
      <c r="I7" s="7">
        <v>57</v>
      </c>
      <c r="J7" s="7">
        <v>30.205</v>
      </c>
      <c r="K7" s="12">
        <v>82.4</v>
      </c>
      <c r="L7" s="14">
        <f>K7*0.5+J7</f>
        <v>71.405</v>
      </c>
      <c r="M7" s="7" t="s">
        <v>63</v>
      </c>
      <c r="N7" s="7" t="s">
        <v>64</v>
      </c>
      <c r="O7" s="9" t="s">
        <v>65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24.75" customHeight="1">
      <c r="A8" s="5" t="s">
        <v>29</v>
      </c>
      <c r="B8" s="5" t="s">
        <v>30</v>
      </c>
      <c r="C8" s="6" t="s">
        <v>19</v>
      </c>
      <c r="D8" s="6" t="s">
        <v>20</v>
      </c>
      <c r="E8" s="8" t="s">
        <v>31</v>
      </c>
      <c r="F8" s="4" t="s">
        <v>27</v>
      </c>
      <c r="G8" s="7" t="s">
        <v>32</v>
      </c>
      <c r="H8" s="7">
        <v>59.2</v>
      </c>
      <c r="I8" s="7">
        <v>63.5</v>
      </c>
      <c r="J8" s="7">
        <v>30.5675</v>
      </c>
      <c r="K8" s="12">
        <v>84.4</v>
      </c>
      <c r="L8" s="14">
        <f>K8*0.5+J8</f>
        <v>72.7675</v>
      </c>
      <c r="M8" s="7" t="s">
        <v>59</v>
      </c>
      <c r="N8" s="7" t="s">
        <v>66</v>
      </c>
      <c r="O8" s="9" t="s">
        <v>62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24.75" customHeight="1">
      <c r="A9" s="5" t="s">
        <v>33</v>
      </c>
      <c r="B9" s="5" t="s">
        <v>34</v>
      </c>
      <c r="C9" s="6" t="s">
        <v>19</v>
      </c>
      <c r="D9" s="6" t="s">
        <v>20</v>
      </c>
      <c r="E9" s="7" t="s">
        <v>35</v>
      </c>
      <c r="F9" s="4" t="s">
        <v>27</v>
      </c>
      <c r="G9" s="7" t="s">
        <v>36</v>
      </c>
      <c r="H9" s="7">
        <v>52.8</v>
      </c>
      <c r="I9" s="7">
        <v>62</v>
      </c>
      <c r="J9" s="7">
        <v>28.47</v>
      </c>
      <c r="K9" s="12">
        <v>85</v>
      </c>
      <c r="L9" s="14">
        <f>K9*0.5+J9</f>
        <v>70.97</v>
      </c>
      <c r="M9" s="7" t="s">
        <v>67</v>
      </c>
      <c r="N9" s="7" t="s">
        <v>68</v>
      </c>
      <c r="O9" s="9" t="s">
        <v>69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24.75" customHeight="1">
      <c r="A10" s="5" t="s">
        <v>38</v>
      </c>
      <c r="B10" s="6" t="s">
        <v>37</v>
      </c>
      <c r="C10" s="6">
        <v>1</v>
      </c>
      <c r="D10" s="6" t="s">
        <v>20</v>
      </c>
      <c r="E10" s="7" t="s">
        <v>39</v>
      </c>
      <c r="F10" s="4" t="s">
        <v>21</v>
      </c>
      <c r="G10" s="7" t="s">
        <v>40</v>
      </c>
      <c r="H10" s="7">
        <v>55.2</v>
      </c>
      <c r="I10" s="7">
        <v>59</v>
      </c>
      <c r="J10" s="7">
        <v>28.455</v>
      </c>
      <c r="K10" s="12">
        <v>75.8</v>
      </c>
      <c r="L10" s="14">
        <f>K10*0.5+J10</f>
        <v>66.35499999999999</v>
      </c>
      <c r="M10" s="7" t="s">
        <v>70</v>
      </c>
      <c r="N10" s="7" t="s">
        <v>71</v>
      </c>
      <c r="O10" s="9" t="s">
        <v>72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24.75" customHeight="1">
      <c r="A11" s="5" t="s">
        <v>41</v>
      </c>
      <c r="B11" s="5" t="s">
        <v>42</v>
      </c>
      <c r="C11" s="6">
        <v>1</v>
      </c>
      <c r="D11" s="6" t="s">
        <v>20</v>
      </c>
      <c r="E11" s="7" t="s">
        <v>43</v>
      </c>
      <c r="F11" s="4" t="s">
        <v>27</v>
      </c>
      <c r="G11" s="7" t="s">
        <v>44</v>
      </c>
      <c r="H11" s="7">
        <v>61.6</v>
      </c>
      <c r="I11" s="7">
        <v>60</v>
      </c>
      <c r="J11" s="7">
        <v>30.44</v>
      </c>
      <c r="K11" s="12">
        <v>80.4</v>
      </c>
      <c r="L11" s="14">
        <f>K11*0.5+J11</f>
        <v>70.64</v>
      </c>
      <c r="M11" s="7" t="s">
        <v>73</v>
      </c>
      <c r="N11" s="7" t="s">
        <v>74</v>
      </c>
      <c r="O11" s="9" t="s">
        <v>62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24.75" customHeight="1">
      <c r="A12" s="6" t="s">
        <v>46</v>
      </c>
      <c r="B12" s="5" t="s">
        <v>45</v>
      </c>
      <c r="C12" s="6" t="s">
        <v>20</v>
      </c>
      <c r="D12" s="6" t="s">
        <v>20</v>
      </c>
      <c r="E12" s="7" t="s">
        <v>47</v>
      </c>
      <c r="F12" s="4" t="s">
        <v>27</v>
      </c>
      <c r="G12" s="7" t="s">
        <v>48</v>
      </c>
      <c r="H12" s="7">
        <v>46.4</v>
      </c>
      <c r="I12" s="7">
        <v>56</v>
      </c>
      <c r="J12" s="7">
        <v>25.36</v>
      </c>
      <c r="K12" s="12">
        <v>81.8</v>
      </c>
      <c r="L12" s="14">
        <f>K12*0.5+J12</f>
        <v>66.25999999999999</v>
      </c>
      <c r="M12" s="9" t="s">
        <v>75</v>
      </c>
      <c r="N12" s="7" t="s">
        <v>60</v>
      </c>
      <c r="O12" s="9" t="s">
        <v>76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15" ht="24.75" customHeight="1">
      <c r="A13" s="5" t="s">
        <v>50</v>
      </c>
      <c r="B13" s="5" t="s">
        <v>49</v>
      </c>
      <c r="C13" s="6" t="s">
        <v>20</v>
      </c>
      <c r="D13" s="6" t="s">
        <v>20</v>
      </c>
      <c r="E13" s="7" t="s">
        <v>51</v>
      </c>
      <c r="F13" s="4" t="s">
        <v>27</v>
      </c>
      <c r="G13" s="7" t="s">
        <v>52</v>
      </c>
      <c r="H13" s="6" t="s">
        <v>53</v>
      </c>
      <c r="I13" s="6" t="s">
        <v>54</v>
      </c>
      <c r="J13" s="7">
        <v>27.2225</v>
      </c>
      <c r="K13" s="12">
        <v>83.2</v>
      </c>
      <c r="L13" s="14">
        <f>K13*0.5+J13</f>
        <v>68.8225</v>
      </c>
      <c r="M13" s="7" t="s">
        <v>77</v>
      </c>
      <c r="N13" s="7" t="s">
        <v>60</v>
      </c>
      <c r="O13" s="9" t="s">
        <v>78</v>
      </c>
    </row>
    <row r="14" spans="1:250" ht="24.75" customHeight="1">
      <c r="A14" s="5" t="s">
        <v>55</v>
      </c>
      <c r="B14" s="5" t="s">
        <v>56</v>
      </c>
      <c r="C14" s="6" t="s">
        <v>20</v>
      </c>
      <c r="D14" s="6" t="s">
        <v>20</v>
      </c>
      <c r="E14" s="7" t="s">
        <v>57</v>
      </c>
      <c r="F14" s="4" t="s">
        <v>27</v>
      </c>
      <c r="G14" s="7" t="s">
        <v>58</v>
      </c>
      <c r="H14" s="7">
        <v>56</v>
      </c>
      <c r="I14" s="7">
        <v>59.5</v>
      </c>
      <c r="J14" s="7">
        <v>28.7875</v>
      </c>
      <c r="K14" s="12">
        <v>83.8</v>
      </c>
      <c r="L14" s="14">
        <f>K14*0.5+J14</f>
        <v>70.6875</v>
      </c>
      <c r="M14" s="7" t="s">
        <v>59</v>
      </c>
      <c r="N14" s="7" t="s">
        <v>79</v>
      </c>
      <c r="O14" s="9" t="s">
        <v>80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15" ht="24.75" customHeight="1">
      <c r="A15" s="10" t="s">
        <v>81</v>
      </c>
      <c r="B15" s="10" t="s">
        <v>82</v>
      </c>
      <c r="C15" s="6">
        <v>1</v>
      </c>
      <c r="D15" s="6" t="s">
        <v>20</v>
      </c>
      <c r="E15" s="10" t="s">
        <v>84</v>
      </c>
      <c r="F15" s="11" t="s">
        <v>85</v>
      </c>
      <c r="G15" s="10" t="s">
        <v>86</v>
      </c>
      <c r="H15" s="10">
        <v>54.4</v>
      </c>
      <c r="I15" s="10">
        <v>61.5</v>
      </c>
      <c r="J15" s="10">
        <v>28.7975</v>
      </c>
      <c r="K15" s="12">
        <v>81.2</v>
      </c>
      <c r="L15" s="14">
        <f>K15*0.5+J15</f>
        <v>69.39750000000001</v>
      </c>
      <c r="M15" s="10" t="s">
        <v>100</v>
      </c>
      <c r="N15" s="10" t="s">
        <v>99</v>
      </c>
      <c r="O15" s="15" t="s">
        <v>62</v>
      </c>
    </row>
    <row r="16" spans="1:15" ht="24.75" customHeight="1">
      <c r="A16" s="10" t="s">
        <v>87</v>
      </c>
      <c r="B16" s="10" t="s">
        <v>88</v>
      </c>
      <c r="C16" s="6">
        <v>1</v>
      </c>
      <c r="D16" s="6" t="s">
        <v>20</v>
      </c>
      <c r="E16" s="10" t="s">
        <v>89</v>
      </c>
      <c r="F16" s="11" t="s">
        <v>83</v>
      </c>
      <c r="G16" s="10" t="s">
        <v>90</v>
      </c>
      <c r="H16" s="10">
        <v>55.2</v>
      </c>
      <c r="I16" s="10">
        <v>60.5</v>
      </c>
      <c r="J16" s="10">
        <v>28.7925</v>
      </c>
      <c r="K16" s="12">
        <v>80.8</v>
      </c>
      <c r="L16" s="14">
        <f>K16*0.5+J16</f>
        <v>69.1925</v>
      </c>
      <c r="M16" s="10" t="s">
        <v>101</v>
      </c>
      <c r="N16" s="10" t="s">
        <v>102</v>
      </c>
      <c r="O16" s="15" t="s">
        <v>62</v>
      </c>
    </row>
    <row r="17" spans="1:15" ht="24.75" customHeight="1">
      <c r="A17" s="10" t="s">
        <v>91</v>
      </c>
      <c r="B17" s="10" t="s">
        <v>92</v>
      </c>
      <c r="C17" s="6">
        <v>1</v>
      </c>
      <c r="D17" s="6" t="s">
        <v>20</v>
      </c>
      <c r="E17" s="10" t="s">
        <v>93</v>
      </c>
      <c r="F17" s="11" t="s">
        <v>85</v>
      </c>
      <c r="G17" s="10" t="s">
        <v>94</v>
      </c>
      <c r="H17" s="10">
        <v>51.2</v>
      </c>
      <c r="I17" s="10">
        <v>51</v>
      </c>
      <c r="J17" s="10">
        <v>25.555</v>
      </c>
      <c r="K17" s="12">
        <v>79.4</v>
      </c>
      <c r="L17" s="14">
        <f>K17*0.5+J17</f>
        <v>65.255</v>
      </c>
      <c r="M17" s="10" t="s">
        <v>103</v>
      </c>
      <c r="N17" s="10" t="s">
        <v>99</v>
      </c>
      <c r="O17" s="15" t="s">
        <v>104</v>
      </c>
    </row>
    <row r="18" spans="1:15" ht="24.75" customHeight="1">
      <c r="A18" s="10" t="s">
        <v>95</v>
      </c>
      <c r="B18" s="10" t="s">
        <v>96</v>
      </c>
      <c r="C18" s="6">
        <v>1</v>
      </c>
      <c r="D18" s="6" t="s">
        <v>108</v>
      </c>
      <c r="E18" s="10" t="s">
        <v>97</v>
      </c>
      <c r="F18" s="11" t="s">
        <v>83</v>
      </c>
      <c r="G18" s="10" t="s">
        <v>98</v>
      </c>
      <c r="H18" s="10">
        <v>49.6</v>
      </c>
      <c r="I18" s="10">
        <v>48</v>
      </c>
      <c r="J18" s="10">
        <v>24.44</v>
      </c>
      <c r="K18" s="12">
        <v>84</v>
      </c>
      <c r="L18" s="14">
        <f>K18*0.5+J18</f>
        <v>66.44</v>
      </c>
      <c r="M18" s="10" t="s">
        <v>105</v>
      </c>
      <c r="N18" s="10" t="s">
        <v>106</v>
      </c>
      <c r="O18" s="15" t="s">
        <v>107</v>
      </c>
    </row>
    <row r="19" spans="1:15" ht="37.5" customHeight="1">
      <c r="A19" s="20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4.75" customHeight="1">
      <c r="A20" s="2"/>
      <c r="B20" s="2"/>
      <c r="C20" s="2"/>
      <c r="D20" s="16" t="s">
        <v>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45" customHeight="1"/>
  </sheetData>
  <sheetProtection/>
  <mergeCells count="17">
    <mergeCell ref="A1:O1"/>
    <mergeCell ref="A2:O2"/>
    <mergeCell ref="M3:M5"/>
    <mergeCell ref="N3:N5"/>
    <mergeCell ref="O3:O5"/>
    <mergeCell ref="A3:A5"/>
    <mergeCell ref="B3:B5"/>
    <mergeCell ref="C3:C5"/>
    <mergeCell ref="L3:L5"/>
    <mergeCell ref="D20:O20"/>
    <mergeCell ref="D3:D5"/>
    <mergeCell ref="E3:E5"/>
    <mergeCell ref="F3:F5"/>
    <mergeCell ref="G3:G5"/>
    <mergeCell ref="A19:O19"/>
    <mergeCell ref="H3:J4"/>
    <mergeCell ref="K3:K5"/>
  </mergeCells>
  <printOptions horizontalCentered="1"/>
  <pageMargins left="0.31496062992125984" right="0.2755905511811024" top="0.5905511811023623" bottom="0.5905511811023623" header="0.1968503937007874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赵文帅</cp:lastModifiedBy>
  <cp:lastPrinted>2015-07-13T08:54:22Z</cp:lastPrinted>
  <dcterms:created xsi:type="dcterms:W3CDTF">1996-12-17T01:32:42Z</dcterms:created>
  <dcterms:modified xsi:type="dcterms:W3CDTF">2015-07-14T08:27:52Z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