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600" windowHeight="11640" activeTab="0"/>
  </bookViews>
  <sheets>
    <sheet name="面试名单" sheetId="1" r:id="rId1"/>
  </sheets>
  <definedNames>
    <definedName name="_xlnm.Print_Titles" localSheetId="0">'面试名单'!$2:$2</definedName>
  </definedNames>
  <calcPr fullCalcOnLoad="1"/>
</workbook>
</file>

<file path=xl/sharedStrings.xml><?xml version="1.0" encoding="utf-8"?>
<sst xmlns="http://schemas.openxmlformats.org/spreadsheetml/2006/main" count="111" uniqueCount="97">
  <si>
    <t>工作单位</t>
  </si>
  <si>
    <t>备注</t>
  </si>
  <si>
    <t>笔试折算分</t>
  </si>
  <si>
    <t>2002004001001</t>
  </si>
  <si>
    <t>2002004001002</t>
  </si>
  <si>
    <t>2002004001003</t>
  </si>
  <si>
    <t>2002004001004</t>
  </si>
  <si>
    <t>2002004001005</t>
  </si>
  <si>
    <t>2002004001006</t>
  </si>
  <si>
    <t>2002004003002</t>
  </si>
  <si>
    <t>2002004007008</t>
  </si>
  <si>
    <t>2002004007009</t>
  </si>
  <si>
    <t>2002004007010</t>
  </si>
  <si>
    <t>2002004007011</t>
  </si>
  <si>
    <t>张桥</t>
  </si>
  <si>
    <t>魏丹丹</t>
  </si>
  <si>
    <t>冯哲</t>
  </si>
  <si>
    <t>苏秋萍</t>
  </si>
  <si>
    <t>尤瑞</t>
  </si>
  <si>
    <t>黄玉林</t>
  </si>
  <si>
    <t>车先华</t>
  </si>
  <si>
    <t>蔡霜红</t>
  </si>
  <si>
    <t>卢梦</t>
  </si>
  <si>
    <t>刘雅</t>
  </si>
  <si>
    <t>石琪</t>
  </si>
  <si>
    <t>杜炎炎</t>
  </si>
  <si>
    <t>102424201629</t>
  </si>
  <si>
    <t>武汉科技大学</t>
  </si>
  <si>
    <t>公共卫生与预防医学</t>
  </si>
  <si>
    <t>湖北省襄阳市谷城县盛康镇人民政府</t>
  </si>
  <si>
    <t>102422207003</t>
  </si>
  <si>
    <t>荆楚理工学院</t>
  </si>
  <si>
    <t>护理学</t>
  </si>
  <si>
    <t>荆门市中医医院</t>
  </si>
  <si>
    <t>无</t>
  </si>
  <si>
    <t>102423009726</t>
  </si>
  <si>
    <t>华中师范大学</t>
  </si>
  <si>
    <t>数学与应用数学</t>
  </si>
  <si>
    <t>掇刀区白石坡中学</t>
  </si>
  <si>
    <t>102422104616</t>
  </si>
  <si>
    <t>湖北师范学院</t>
  </si>
  <si>
    <t>荆门市掇刀区团林小学</t>
  </si>
  <si>
    <t>102422305114</t>
  </si>
  <si>
    <t>湖北大学</t>
  </si>
  <si>
    <t>土地资源管理</t>
  </si>
  <si>
    <t>102420603329</t>
  </si>
  <si>
    <t>南京审计学院</t>
  </si>
  <si>
    <t>审计学</t>
  </si>
  <si>
    <t>荆门市东宝区纪委监察局</t>
  </si>
  <si>
    <t>中南财经政法大学</t>
  </si>
  <si>
    <t>102423818203</t>
  </si>
  <si>
    <t>湖北教育学院</t>
  </si>
  <si>
    <t>汉语言文学</t>
  </si>
  <si>
    <t>湖北省沙洋县滨江新区管委会</t>
  </si>
  <si>
    <t>102421204712</t>
  </si>
  <si>
    <t>湖北工业大学工程技术学院</t>
  </si>
  <si>
    <t>金融学</t>
  </si>
  <si>
    <t>财务管理</t>
  </si>
  <si>
    <t>102420403915</t>
  </si>
  <si>
    <t>法学</t>
  </si>
  <si>
    <t>102425200806</t>
  </si>
  <si>
    <t>湖北警官学院</t>
  </si>
  <si>
    <t>湖北世达房地产投资有限公司</t>
  </si>
  <si>
    <t>102424308330</t>
  </si>
  <si>
    <t>教育学</t>
  </si>
  <si>
    <t>102422201612</t>
  </si>
  <si>
    <t>湖北省荆楚理工学院</t>
  </si>
  <si>
    <t>招录职位</t>
  </si>
  <si>
    <t>职位代码</t>
  </si>
  <si>
    <t>招考计划</t>
  </si>
  <si>
    <t>姓名</t>
  </si>
  <si>
    <t>准考证号</t>
  </si>
  <si>
    <t>申论</t>
  </si>
  <si>
    <t>毕业院校</t>
  </si>
  <si>
    <t>所学专业</t>
  </si>
  <si>
    <t>行测</t>
  </si>
  <si>
    <t>性别</t>
  </si>
  <si>
    <t>男</t>
  </si>
  <si>
    <t>女</t>
  </si>
  <si>
    <t>男</t>
  </si>
  <si>
    <t>女</t>
  </si>
  <si>
    <t>男</t>
  </si>
  <si>
    <t>荆门市卫生和计划生育委员会综合监督科科员</t>
  </si>
  <si>
    <t>荆门市卫生和计划生育委员会医政医管科科员</t>
  </si>
  <si>
    <t>荆门市城市社会经济调查队办公室科员</t>
  </si>
  <si>
    <t>荆门市企业调查队综合科科员</t>
  </si>
  <si>
    <t>荆门市非税收入管理局征管科科员</t>
  </si>
  <si>
    <t>荆门市掇刀区移民局办公室科员</t>
  </si>
  <si>
    <t>京山县财政局国库股科员</t>
  </si>
  <si>
    <t>京山县司法局乡镇司法所司法助理员</t>
  </si>
  <si>
    <t>京山县教育局政工人事股科员</t>
  </si>
  <si>
    <t>京山县教育局教育发展与财务管理股科员</t>
  </si>
  <si>
    <t>荆门市财政局部门预算编审中心科员</t>
  </si>
  <si>
    <t>面试成绩</t>
  </si>
  <si>
    <t>综合成绩排序</t>
  </si>
  <si>
    <t>综合成绩</t>
  </si>
  <si>
    <t>荆门市政府系统2015年度考试录用公务员体检人员名单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</si>
</sst>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24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" fillId="0" borderId="0">
      <alignment/>
      <protection/>
    </xf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40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0" fillId="0" borderId="10" xfId="0" applyNumberFormat="1" applyFont="1" applyBorder="1" applyAlignment="1" quotePrefix="1">
      <alignment vertical="center" wrapText="1"/>
    </xf>
    <xf numFmtId="0" fontId="20" fillId="0" borderId="10" xfId="0" applyNumberFormat="1" applyFont="1" applyBorder="1" applyAlignment="1" quotePrefix="1">
      <alignment horizontal="center" vertical="center" wrapText="1"/>
    </xf>
    <xf numFmtId="0" fontId="19" fillId="0" borderId="10" xfId="40" applyFont="1" applyBorder="1" applyAlignment="1">
      <alignment horizontal="center" vertical="center" wrapText="1"/>
      <protection/>
    </xf>
    <xf numFmtId="0" fontId="20" fillId="0" borderId="10" xfId="0" applyNumberFormat="1" applyFont="1" applyBorder="1" applyAlignment="1">
      <alignment horizontal="center" vertical="center" wrapText="1"/>
    </xf>
    <xf numFmtId="0" fontId="19" fillId="0" borderId="10" xfId="40" applyFont="1" applyBorder="1" applyAlignment="1">
      <alignment vertical="center" wrapText="1"/>
      <protection/>
    </xf>
    <xf numFmtId="0" fontId="2" fillId="0" borderId="0" xfId="40" applyAlignment="1">
      <alignment vertical="center" wrapText="1"/>
      <protection/>
    </xf>
    <xf numFmtId="0" fontId="20" fillId="0" borderId="10" xfId="0" applyNumberFormat="1" applyFont="1" applyBorder="1" applyAlignment="1" quotePrefix="1">
      <alignment vertical="center" wrapText="1"/>
    </xf>
    <xf numFmtId="0" fontId="20" fillId="0" borderId="10" xfId="0" applyNumberFormat="1" applyFont="1" applyBorder="1" applyAlignment="1" quotePrefix="1">
      <alignment horizontal="center" vertical="center" wrapText="1"/>
    </xf>
    <xf numFmtId="0" fontId="21" fillId="0" borderId="11" xfId="40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:P1"/>
    </sheetView>
  </sheetViews>
  <sheetFormatPr defaultColWidth="9.00390625" defaultRowHeight="13.5"/>
  <cols>
    <col min="1" max="1" width="17.00390625" style="8" customWidth="1"/>
    <col min="2" max="2" width="12.625" style="1" customWidth="1"/>
    <col min="3" max="3" width="5.00390625" style="1" customWidth="1"/>
    <col min="4" max="4" width="6.375" style="1" customWidth="1"/>
    <col min="5" max="5" width="3.875" style="1" customWidth="1"/>
    <col min="6" max="6" width="12.375" style="1" customWidth="1"/>
    <col min="7" max="7" width="4.75390625" style="1" customWidth="1"/>
    <col min="8" max="8" width="4.625" style="1" customWidth="1"/>
    <col min="9" max="9" width="5.50390625" style="1" customWidth="1"/>
    <col min="10" max="10" width="6.00390625" style="1" customWidth="1"/>
    <col min="11" max="11" width="5.25390625" style="1" customWidth="1"/>
    <col min="12" max="12" width="5.375" style="1" customWidth="1"/>
    <col min="13" max="13" width="12.125" style="1" customWidth="1"/>
    <col min="14" max="14" width="12.625" style="1" customWidth="1"/>
    <col min="15" max="15" width="18.75390625" style="1" customWidth="1"/>
    <col min="16" max="16" width="5.125" style="1" customWidth="1"/>
    <col min="17" max="16384" width="9.00390625" style="1" customWidth="1"/>
  </cols>
  <sheetData>
    <row r="1" spans="1:16" ht="44.25" customHeight="1">
      <c r="A1" s="11" t="s">
        <v>96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42" customHeight="1">
      <c r="A2" s="7" t="s">
        <v>67</v>
      </c>
      <c r="B2" s="5" t="s">
        <v>68</v>
      </c>
      <c r="C2" s="5" t="s">
        <v>69</v>
      </c>
      <c r="D2" s="5" t="s">
        <v>70</v>
      </c>
      <c r="E2" s="5" t="s">
        <v>76</v>
      </c>
      <c r="F2" s="5" t="s">
        <v>71</v>
      </c>
      <c r="G2" s="5" t="s">
        <v>75</v>
      </c>
      <c r="H2" s="5" t="s">
        <v>72</v>
      </c>
      <c r="I2" s="5" t="s">
        <v>2</v>
      </c>
      <c r="J2" s="5" t="s">
        <v>93</v>
      </c>
      <c r="K2" s="5" t="s">
        <v>95</v>
      </c>
      <c r="L2" s="5" t="s">
        <v>94</v>
      </c>
      <c r="M2" s="5" t="s">
        <v>73</v>
      </c>
      <c r="N2" s="5" t="s">
        <v>74</v>
      </c>
      <c r="O2" s="5" t="s">
        <v>0</v>
      </c>
      <c r="P2" s="5" t="s">
        <v>1</v>
      </c>
    </row>
    <row r="3" spans="1:16" ht="34.5" customHeight="1">
      <c r="A3" s="3" t="s">
        <v>82</v>
      </c>
      <c r="B3" s="3" t="s">
        <v>3</v>
      </c>
      <c r="C3" s="4">
        <v>1</v>
      </c>
      <c r="D3" s="3" t="s">
        <v>14</v>
      </c>
      <c r="E3" s="6" t="s">
        <v>77</v>
      </c>
      <c r="F3" s="3" t="s">
        <v>26</v>
      </c>
      <c r="G3" s="4">
        <v>63.2</v>
      </c>
      <c r="H3" s="4">
        <v>64</v>
      </c>
      <c r="I3" s="4">
        <v>31.78</v>
      </c>
      <c r="J3" s="4">
        <v>83.8</v>
      </c>
      <c r="K3" s="4">
        <f aca="true" t="shared" si="0" ref="K3:K14">I3+J3*0.5</f>
        <v>73.68</v>
      </c>
      <c r="L3" s="4">
        <v>1</v>
      </c>
      <c r="M3" s="3" t="s">
        <v>27</v>
      </c>
      <c r="N3" s="3" t="s">
        <v>28</v>
      </c>
      <c r="O3" s="3" t="s">
        <v>29</v>
      </c>
      <c r="P3" s="2"/>
    </row>
    <row r="4" spans="1:16" ht="34.5" customHeight="1">
      <c r="A4" s="3" t="s">
        <v>83</v>
      </c>
      <c r="B4" s="3" t="s">
        <v>4</v>
      </c>
      <c r="C4" s="4">
        <v>1</v>
      </c>
      <c r="D4" s="3" t="s">
        <v>15</v>
      </c>
      <c r="E4" s="6" t="s">
        <v>78</v>
      </c>
      <c r="F4" s="3" t="s">
        <v>30</v>
      </c>
      <c r="G4" s="4">
        <v>59.2</v>
      </c>
      <c r="H4" s="4">
        <v>65</v>
      </c>
      <c r="I4" s="4">
        <v>30.905</v>
      </c>
      <c r="J4" s="4">
        <v>83.2</v>
      </c>
      <c r="K4" s="4">
        <f t="shared" si="0"/>
        <v>72.505</v>
      </c>
      <c r="L4" s="4">
        <v>1</v>
      </c>
      <c r="M4" s="3" t="s">
        <v>31</v>
      </c>
      <c r="N4" s="3" t="s">
        <v>32</v>
      </c>
      <c r="O4" s="3" t="s">
        <v>33</v>
      </c>
      <c r="P4" s="2"/>
    </row>
    <row r="5" spans="1:16" ht="34.5" customHeight="1">
      <c r="A5" s="3" t="s">
        <v>84</v>
      </c>
      <c r="B5" s="3" t="s">
        <v>5</v>
      </c>
      <c r="C5" s="4">
        <v>1</v>
      </c>
      <c r="D5" s="3" t="s">
        <v>16</v>
      </c>
      <c r="E5" s="6" t="s">
        <v>79</v>
      </c>
      <c r="F5" s="3" t="s">
        <v>35</v>
      </c>
      <c r="G5" s="4">
        <v>60.8</v>
      </c>
      <c r="H5" s="4">
        <v>59.5</v>
      </c>
      <c r="I5" s="4">
        <v>30.1075</v>
      </c>
      <c r="J5" s="4">
        <v>76.6</v>
      </c>
      <c r="K5" s="4">
        <f t="shared" si="0"/>
        <v>68.4075</v>
      </c>
      <c r="L5" s="4">
        <v>1</v>
      </c>
      <c r="M5" s="3" t="s">
        <v>36</v>
      </c>
      <c r="N5" s="3" t="s">
        <v>37</v>
      </c>
      <c r="O5" s="3" t="s">
        <v>38</v>
      </c>
      <c r="P5" s="2"/>
    </row>
    <row r="6" spans="1:16" ht="34.5" customHeight="1">
      <c r="A6" s="3" t="s">
        <v>85</v>
      </c>
      <c r="B6" s="3" t="s">
        <v>6</v>
      </c>
      <c r="C6" s="4">
        <v>1</v>
      </c>
      <c r="D6" s="3" t="s">
        <v>17</v>
      </c>
      <c r="E6" s="6" t="s">
        <v>80</v>
      </c>
      <c r="F6" s="3" t="s">
        <v>39</v>
      </c>
      <c r="G6" s="4">
        <v>67.2</v>
      </c>
      <c r="H6" s="4">
        <v>56.5</v>
      </c>
      <c r="I6" s="4">
        <v>31.1925</v>
      </c>
      <c r="J6" s="4">
        <v>83.4</v>
      </c>
      <c r="K6" s="4">
        <f t="shared" si="0"/>
        <v>72.8925</v>
      </c>
      <c r="L6" s="4">
        <v>1</v>
      </c>
      <c r="M6" s="3" t="s">
        <v>40</v>
      </c>
      <c r="N6" s="3" t="s">
        <v>37</v>
      </c>
      <c r="O6" s="3" t="s">
        <v>41</v>
      </c>
      <c r="P6" s="2"/>
    </row>
    <row r="7" spans="1:16" ht="34.5" customHeight="1">
      <c r="A7" s="3" t="s">
        <v>86</v>
      </c>
      <c r="B7" s="3" t="s">
        <v>7</v>
      </c>
      <c r="C7" s="4">
        <v>1</v>
      </c>
      <c r="D7" s="3" t="s">
        <v>18</v>
      </c>
      <c r="E7" s="6" t="s">
        <v>81</v>
      </c>
      <c r="F7" s="3" t="s">
        <v>42</v>
      </c>
      <c r="G7" s="4">
        <v>60.8</v>
      </c>
      <c r="H7" s="4">
        <v>56.5</v>
      </c>
      <c r="I7" s="4">
        <v>29.4325</v>
      </c>
      <c r="J7" s="4">
        <v>84.2</v>
      </c>
      <c r="K7" s="4">
        <f t="shared" si="0"/>
        <v>71.5325</v>
      </c>
      <c r="L7" s="4">
        <v>1</v>
      </c>
      <c r="M7" s="3" t="s">
        <v>43</v>
      </c>
      <c r="N7" s="3" t="s">
        <v>44</v>
      </c>
      <c r="O7" s="3" t="s">
        <v>34</v>
      </c>
      <c r="P7" s="2"/>
    </row>
    <row r="8" spans="1:16" ht="34.5" customHeight="1">
      <c r="A8" s="3" t="s">
        <v>92</v>
      </c>
      <c r="B8" s="3" t="s">
        <v>8</v>
      </c>
      <c r="C8" s="4">
        <v>1</v>
      </c>
      <c r="D8" s="3" t="s">
        <v>19</v>
      </c>
      <c r="E8" s="6" t="s">
        <v>80</v>
      </c>
      <c r="F8" s="3" t="s">
        <v>45</v>
      </c>
      <c r="G8" s="4">
        <v>60.8</v>
      </c>
      <c r="H8" s="4">
        <v>64</v>
      </c>
      <c r="I8" s="4">
        <v>31.12</v>
      </c>
      <c r="J8" s="4">
        <v>85</v>
      </c>
      <c r="K8" s="4">
        <f t="shared" si="0"/>
        <v>73.62</v>
      </c>
      <c r="L8" s="4">
        <v>1</v>
      </c>
      <c r="M8" s="3" t="s">
        <v>46</v>
      </c>
      <c r="N8" s="3" t="s">
        <v>47</v>
      </c>
      <c r="O8" s="3" t="s">
        <v>48</v>
      </c>
      <c r="P8" s="2"/>
    </row>
    <row r="9" spans="1:16" ht="34.5" customHeight="1">
      <c r="A9" s="3" t="s">
        <v>87</v>
      </c>
      <c r="B9" s="3" t="s">
        <v>9</v>
      </c>
      <c r="C9" s="4">
        <v>1</v>
      </c>
      <c r="D9" s="3" t="s">
        <v>20</v>
      </c>
      <c r="E9" s="6" t="s">
        <v>81</v>
      </c>
      <c r="F9" s="3" t="s">
        <v>50</v>
      </c>
      <c r="G9" s="4">
        <v>64.8</v>
      </c>
      <c r="H9" s="4">
        <v>57.5</v>
      </c>
      <c r="I9" s="4">
        <v>30.7575</v>
      </c>
      <c r="J9" s="4">
        <v>84.6</v>
      </c>
      <c r="K9" s="4">
        <f t="shared" si="0"/>
        <v>73.0575</v>
      </c>
      <c r="L9" s="4">
        <v>1</v>
      </c>
      <c r="M9" s="3" t="s">
        <v>51</v>
      </c>
      <c r="N9" s="3" t="s">
        <v>52</v>
      </c>
      <c r="O9" s="3" t="s">
        <v>53</v>
      </c>
      <c r="P9" s="2"/>
    </row>
    <row r="10" spans="1:16" ht="34.5" customHeight="1">
      <c r="A10" s="3" t="s">
        <v>88</v>
      </c>
      <c r="B10" s="3" t="s">
        <v>10</v>
      </c>
      <c r="C10" s="4">
        <v>1</v>
      </c>
      <c r="D10" s="3" t="s">
        <v>21</v>
      </c>
      <c r="E10" s="6" t="s">
        <v>80</v>
      </c>
      <c r="F10" s="3" t="s">
        <v>54</v>
      </c>
      <c r="G10" s="4">
        <v>65.6</v>
      </c>
      <c r="H10" s="4">
        <v>52</v>
      </c>
      <c r="I10" s="4">
        <v>29.74</v>
      </c>
      <c r="J10" s="4">
        <v>83</v>
      </c>
      <c r="K10" s="4">
        <f t="shared" si="0"/>
        <v>71.24</v>
      </c>
      <c r="L10" s="4">
        <v>1</v>
      </c>
      <c r="M10" s="3" t="s">
        <v>55</v>
      </c>
      <c r="N10" s="3" t="s">
        <v>56</v>
      </c>
      <c r="O10" s="3" t="s">
        <v>34</v>
      </c>
      <c r="P10" s="2"/>
    </row>
    <row r="11" spans="1:16" ht="34.5" customHeight="1">
      <c r="A11" s="9" t="s">
        <v>89</v>
      </c>
      <c r="B11" s="10" t="s">
        <v>11</v>
      </c>
      <c r="C11" s="10">
        <v>2</v>
      </c>
      <c r="D11" s="3" t="s">
        <v>22</v>
      </c>
      <c r="E11" s="6" t="s">
        <v>79</v>
      </c>
      <c r="F11" s="3" t="s">
        <v>58</v>
      </c>
      <c r="G11" s="4">
        <v>64</v>
      </c>
      <c r="H11" s="4">
        <v>59</v>
      </c>
      <c r="I11" s="4">
        <v>30.875</v>
      </c>
      <c r="J11" s="4">
        <v>81.8</v>
      </c>
      <c r="K11" s="4">
        <f t="shared" si="0"/>
        <v>71.775</v>
      </c>
      <c r="L11" s="4">
        <v>1</v>
      </c>
      <c r="M11" s="3" t="s">
        <v>49</v>
      </c>
      <c r="N11" s="3" t="s">
        <v>59</v>
      </c>
      <c r="O11" s="3" t="s">
        <v>34</v>
      </c>
      <c r="P11" s="2"/>
    </row>
    <row r="12" spans="1:16" ht="34.5" customHeight="1">
      <c r="A12" s="9"/>
      <c r="B12" s="10"/>
      <c r="C12" s="10"/>
      <c r="D12" s="3" t="s">
        <v>23</v>
      </c>
      <c r="E12" s="6" t="s">
        <v>78</v>
      </c>
      <c r="F12" s="3" t="s">
        <v>60</v>
      </c>
      <c r="G12" s="4">
        <v>58.4</v>
      </c>
      <c r="H12" s="4">
        <v>50.5</v>
      </c>
      <c r="I12" s="4">
        <v>27.4225</v>
      </c>
      <c r="J12" s="4">
        <v>77.6</v>
      </c>
      <c r="K12" s="4">
        <f t="shared" si="0"/>
        <v>66.2225</v>
      </c>
      <c r="L12" s="4">
        <v>2</v>
      </c>
      <c r="M12" s="3" t="s">
        <v>61</v>
      </c>
      <c r="N12" s="3" t="s">
        <v>59</v>
      </c>
      <c r="O12" s="3" t="s">
        <v>62</v>
      </c>
      <c r="P12" s="2"/>
    </row>
    <row r="13" spans="1:16" ht="34.5" customHeight="1">
      <c r="A13" s="3" t="s">
        <v>90</v>
      </c>
      <c r="B13" s="3" t="s">
        <v>12</v>
      </c>
      <c r="C13" s="4">
        <v>1</v>
      </c>
      <c r="D13" s="3" t="s">
        <v>24</v>
      </c>
      <c r="E13" s="6" t="s">
        <v>78</v>
      </c>
      <c r="F13" s="3" t="s">
        <v>63</v>
      </c>
      <c r="G13" s="4">
        <v>65.6</v>
      </c>
      <c r="H13" s="4">
        <v>63.5</v>
      </c>
      <c r="I13" s="4">
        <v>32.3275</v>
      </c>
      <c r="J13" s="4">
        <v>83.2</v>
      </c>
      <c r="K13" s="4">
        <f t="shared" si="0"/>
        <v>73.92750000000001</v>
      </c>
      <c r="L13" s="4">
        <v>1</v>
      </c>
      <c r="M13" s="3" t="s">
        <v>40</v>
      </c>
      <c r="N13" s="3" t="s">
        <v>64</v>
      </c>
      <c r="O13" s="3" t="s">
        <v>34</v>
      </c>
      <c r="P13" s="2"/>
    </row>
    <row r="14" spans="1:16" ht="34.5" customHeight="1">
      <c r="A14" s="3" t="s">
        <v>91</v>
      </c>
      <c r="B14" s="3" t="s">
        <v>13</v>
      </c>
      <c r="C14" s="4">
        <v>1</v>
      </c>
      <c r="D14" s="3" t="s">
        <v>25</v>
      </c>
      <c r="E14" s="6" t="s">
        <v>78</v>
      </c>
      <c r="F14" s="3" t="s">
        <v>65</v>
      </c>
      <c r="G14" s="4">
        <v>57.6</v>
      </c>
      <c r="H14" s="4">
        <v>57.5</v>
      </c>
      <c r="I14" s="4">
        <v>28.7775</v>
      </c>
      <c r="J14" s="4">
        <v>78.4</v>
      </c>
      <c r="K14" s="4">
        <f t="shared" si="0"/>
        <v>67.9775</v>
      </c>
      <c r="L14" s="4">
        <v>1</v>
      </c>
      <c r="M14" s="3" t="s">
        <v>66</v>
      </c>
      <c r="N14" s="3" t="s">
        <v>57</v>
      </c>
      <c r="O14" s="3" t="s">
        <v>34</v>
      </c>
      <c r="P14" s="2"/>
    </row>
  </sheetData>
  <sheetProtection/>
  <mergeCells count="4">
    <mergeCell ref="A11:A12"/>
    <mergeCell ref="B11:B12"/>
    <mergeCell ref="C11:C12"/>
    <mergeCell ref="A1:P1"/>
  </mergeCells>
  <printOptions horizontalCentered="1"/>
  <pageMargins left="0.45" right="0.44" top="0.5" bottom="0.62" header="0.37" footer="0.2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2015-07-15T00:28:29Z</cp:lastPrinted>
  <dcterms:created xsi:type="dcterms:W3CDTF">2006-09-13T11:21:51Z</dcterms:created>
  <dcterms:modified xsi:type="dcterms:W3CDTF">2000-10-01T18:55:09Z</dcterms:modified>
  <cp:category/>
  <cp:version/>
  <cp:contentType/>
  <cp:contentStatus/>
</cp:coreProperties>
</file>