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470" activeTab="0"/>
  </bookViews>
  <sheets>
    <sheet name="7月4日面试成绩" sheetId="1" r:id="rId1"/>
    <sheet name="Sheet2" sheetId="2" r:id="rId2"/>
    <sheet name="Sheet3" sheetId="3" r:id="rId3"/>
  </sheets>
  <definedNames>
    <definedName name="_xlnm.Print_Titles" localSheetId="0">'7月4日面试成绩'!$1:$3</definedName>
  </definedNames>
  <calcPr fullCalcOnLoad="1"/>
</workbook>
</file>

<file path=xl/sharedStrings.xml><?xml version="1.0" encoding="utf-8"?>
<sst xmlns="http://schemas.openxmlformats.org/spreadsheetml/2006/main" count="971" uniqueCount="341">
  <si>
    <t>黄石市2015年度事业单位公开招聘工作人员
部分事业单位部分岗位进入面试人员笔试、面试及综合成绩一览表</t>
  </si>
  <si>
    <t>姓名</t>
  </si>
  <si>
    <t>招聘主管部门</t>
  </si>
  <si>
    <t>报考单位</t>
  </si>
  <si>
    <t>报考岗位</t>
  </si>
  <si>
    <t>笔试成绩（分）</t>
  </si>
  <si>
    <t>面试成绩（分）</t>
  </si>
  <si>
    <t>综合成绩（分）</t>
  </si>
  <si>
    <t>排名</t>
  </si>
  <si>
    <t>备注</t>
  </si>
  <si>
    <t>原始成绩</t>
  </si>
  <si>
    <t>50%折算后成绩</t>
  </si>
  <si>
    <t>骆明海</t>
  </si>
  <si>
    <t>黄石市卫生计生委</t>
  </si>
  <si>
    <t>黄石市疾病预防控制中心</t>
  </si>
  <si>
    <t>公共卫生(岗位编码001)</t>
  </si>
  <si>
    <t>拟进入体检</t>
  </si>
  <si>
    <t>柯贤坤</t>
  </si>
  <si>
    <t>徐鹏</t>
  </si>
  <si>
    <t>朱丹</t>
  </si>
  <si>
    <t>检验(岗位编码002)</t>
  </si>
  <si>
    <t>盛蕖</t>
  </si>
  <si>
    <t>毛志雄</t>
  </si>
  <si>
    <t>计算机维护管理(岗位编码003)</t>
  </si>
  <si>
    <t>高鑫</t>
  </si>
  <si>
    <t>黄婷</t>
  </si>
  <si>
    <t>杨宇铭</t>
  </si>
  <si>
    <t>财务人员(岗位编码004)</t>
  </si>
  <si>
    <t>彭颖</t>
  </si>
  <si>
    <t>刘文舰</t>
  </si>
  <si>
    <t>吴薇</t>
  </si>
  <si>
    <t>黄石市中心血站</t>
  </si>
  <si>
    <t>医学检验(岗位编码005)</t>
  </si>
  <si>
    <t>方凤婷</t>
  </si>
  <si>
    <t>曹荣华</t>
  </si>
  <si>
    <t>柯文博</t>
  </si>
  <si>
    <t>万露</t>
  </si>
  <si>
    <t>周锦秀</t>
  </si>
  <si>
    <t>胡莹</t>
  </si>
  <si>
    <t>李玉萍</t>
  </si>
  <si>
    <t>王原野</t>
  </si>
  <si>
    <t>面试缺考</t>
  </si>
  <si>
    <t>刘沣颍</t>
  </si>
  <si>
    <t>黄石市教育局</t>
  </si>
  <si>
    <t>黄石三中</t>
  </si>
  <si>
    <t>财务人员(岗位编码008)</t>
  </si>
  <si>
    <t>张凤</t>
  </si>
  <si>
    <t>黄雨林</t>
  </si>
  <si>
    <t>李依晴</t>
  </si>
  <si>
    <t>黄石市发改委</t>
  </si>
  <si>
    <t>黄石市节能监察中心</t>
  </si>
  <si>
    <t>工作人员(岗位编码012)</t>
  </si>
  <si>
    <t>熊黄上</t>
  </si>
  <si>
    <t>朱勇骏</t>
  </si>
  <si>
    <t>罗显雨</t>
  </si>
  <si>
    <t>工作人员(岗位编码013)</t>
  </si>
  <si>
    <t>李倍</t>
  </si>
  <si>
    <t>易美玲</t>
  </si>
  <si>
    <t>黄石市城乡建设委员会</t>
  </si>
  <si>
    <t>黄石市散装水泥办公室</t>
  </si>
  <si>
    <t>财务人员兼文秘(岗位编码014)</t>
  </si>
  <si>
    <t>胡文婷</t>
  </si>
  <si>
    <t>马思园</t>
  </si>
  <si>
    <t>郭琼</t>
  </si>
  <si>
    <t>黄石市排水管理处</t>
  </si>
  <si>
    <t>泵站运行工(岗位编码016)</t>
  </si>
  <si>
    <t>王亮</t>
  </si>
  <si>
    <t>汪德锴</t>
  </si>
  <si>
    <t>孙金</t>
  </si>
  <si>
    <t>黄石市城市计划用水节约用水办公室</t>
  </si>
  <si>
    <t>给排水技术管理(岗位编码017)</t>
  </si>
  <si>
    <t>杨博</t>
  </si>
  <si>
    <t>李之蓬</t>
  </si>
  <si>
    <t>黄石市安全生产监督管理局</t>
  </si>
  <si>
    <t>黄石市安全生产执法监察支队</t>
  </si>
  <si>
    <t>管理人员(岗位编码018)</t>
  </si>
  <si>
    <t>周强</t>
  </si>
  <si>
    <t>宛欢</t>
  </si>
  <si>
    <t>汪亭</t>
  </si>
  <si>
    <t>管理人员(岗位编码019)</t>
  </si>
  <si>
    <t>裴太勇</t>
  </si>
  <si>
    <t>赵雅宁</t>
  </si>
  <si>
    <t>董佳佳</t>
  </si>
  <si>
    <t>管理人员(岗位编码020)</t>
  </si>
  <si>
    <t>杨敦辉</t>
  </si>
  <si>
    <t>吴大伟</t>
  </si>
  <si>
    <t>姜玉婷</t>
  </si>
  <si>
    <t>管理人员(岗位编码021)</t>
  </si>
  <si>
    <t>王剑</t>
  </si>
  <si>
    <t>王俊</t>
  </si>
  <si>
    <t>王文芳</t>
  </si>
  <si>
    <t>黄石市人力资源和社会保障局</t>
  </si>
  <si>
    <t>黄石市第一技校</t>
  </si>
  <si>
    <t>会计专业教师(岗位编码023)</t>
  </si>
  <si>
    <t>吴倩颖</t>
  </si>
  <si>
    <t>陈杏</t>
  </si>
  <si>
    <t>何林峰</t>
  </si>
  <si>
    <t>中文专业教师(岗位编码024)</t>
  </si>
  <si>
    <t>周可</t>
  </si>
  <si>
    <t>李瑞</t>
  </si>
  <si>
    <t>成小卫</t>
  </si>
  <si>
    <t>黄石市国土资源局</t>
  </si>
  <si>
    <t>黄石市国土整治办公室</t>
  </si>
  <si>
    <t>综合管理(岗位编码025)</t>
  </si>
  <si>
    <t>陆义方</t>
  </si>
  <si>
    <t>佘瑞芳</t>
  </si>
  <si>
    <t>冯小波</t>
  </si>
  <si>
    <t>矿山地质环境治理(岗位编码026)</t>
  </si>
  <si>
    <t>刘合保</t>
  </si>
  <si>
    <t>尹加亨</t>
  </si>
  <si>
    <t>徐丹</t>
  </si>
  <si>
    <t>矿产规划(岗位编码027)</t>
  </si>
  <si>
    <t>魏高举</t>
  </si>
  <si>
    <t>武洋</t>
  </si>
  <si>
    <t>阮雄</t>
  </si>
  <si>
    <t>工程预算(岗位编码028)</t>
  </si>
  <si>
    <t>孔润</t>
  </si>
  <si>
    <t>占晨</t>
  </si>
  <si>
    <t>董雪萍</t>
  </si>
  <si>
    <t>综合文秘(岗位编码029)</t>
  </si>
  <si>
    <t>曹玲玲</t>
  </si>
  <si>
    <t>徐卉</t>
  </si>
  <si>
    <t>石志华</t>
  </si>
  <si>
    <t>黄石市国土资源局信息中心</t>
  </si>
  <si>
    <t>信息管理(岗位编码030)</t>
  </si>
  <si>
    <t>章曼</t>
  </si>
  <si>
    <t>黄志华</t>
  </si>
  <si>
    <t>谭云</t>
  </si>
  <si>
    <t>矿山管理(岗位编码031)</t>
  </si>
  <si>
    <t>胡金鹏</t>
  </si>
  <si>
    <t>陈阳</t>
  </si>
  <si>
    <t>闫永壮</t>
  </si>
  <si>
    <t>黄石市科学技术协会</t>
  </si>
  <si>
    <t>黄石科学技术馆</t>
  </si>
  <si>
    <t>技术保障员(岗位编码032)</t>
  </si>
  <si>
    <t>从文兵</t>
  </si>
  <si>
    <t>程实</t>
  </si>
  <si>
    <t>石芳芳</t>
  </si>
  <si>
    <t>刘思源</t>
  </si>
  <si>
    <t>滕政</t>
  </si>
  <si>
    <t>周理强</t>
  </si>
  <si>
    <t>杨波</t>
  </si>
  <si>
    <t>展厅辅导员(岗位编码033)</t>
  </si>
  <si>
    <t>徐文燕</t>
  </si>
  <si>
    <t>刘雨青</t>
  </si>
  <si>
    <t>阮佳慧</t>
  </si>
  <si>
    <t>石琪</t>
  </si>
  <si>
    <t>潘亚琼</t>
  </si>
  <si>
    <t>张梦婷</t>
  </si>
  <si>
    <t>会计(岗位编码034)</t>
  </si>
  <si>
    <t>余萍</t>
  </si>
  <si>
    <t>施杨</t>
  </si>
  <si>
    <t>陆承鹏</t>
  </si>
  <si>
    <t>黄石市民政局</t>
  </si>
  <si>
    <t>黄石市精神病医院</t>
  </si>
  <si>
    <t>临床执业医师(岗位编码035)</t>
  </si>
  <si>
    <t>王超群</t>
  </si>
  <si>
    <t>文会君</t>
  </si>
  <si>
    <t>李杰</t>
  </si>
  <si>
    <t>姚娟</t>
  </si>
  <si>
    <t>熊慧琳</t>
  </si>
  <si>
    <t>谷猛</t>
  </si>
  <si>
    <t>刘细隆</t>
  </si>
  <si>
    <t>成静</t>
  </si>
  <si>
    <t>朱龙</t>
  </si>
  <si>
    <t>冯锦</t>
  </si>
  <si>
    <t>陆兴</t>
  </si>
  <si>
    <t>王子畅</t>
  </si>
  <si>
    <t>朱春芬</t>
  </si>
  <si>
    <t>黄丽娟</t>
  </si>
  <si>
    <t>临床护士(岗位编码037)</t>
  </si>
  <si>
    <t>袁婷</t>
  </si>
  <si>
    <t>李思露</t>
  </si>
  <si>
    <t>张铭杰</t>
  </si>
  <si>
    <t>黄石市救助管理站</t>
  </si>
  <si>
    <t>社会工作(岗位编码038)</t>
  </si>
  <si>
    <t>王程程</t>
  </si>
  <si>
    <t>薛芳</t>
  </si>
  <si>
    <t>熊小雪</t>
  </si>
  <si>
    <t>黄石市统计局</t>
  </si>
  <si>
    <t>黄石市社情民意调查中心</t>
  </si>
  <si>
    <t>财务人员(岗位编码039)</t>
  </si>
  <si>
    <t>徐珍</t>
  </si>
  <si>
    <t>胡昊</t>
  </si>
  <si>
    <t>朱良</t>
  </si>
  <si>
    <t>管理人员(岗位编码040)</t>
  </si>
  <si>
    <t>胡小波</t>
  </si>
  <si>
    <t>胡玲</t>
  </si>
  <si>
    <t>张汉华</t>
  </si>
  <si>
    <t>黄石市农业局</t>
  </si>
  <si>
    <t>黄石市畜牧兽医局</t>
  </si>
  <si>
    <t>动物检疫员(岗位编码041)</t>
  </si>
  <si>
    <t>彭德润</t>
  </si>
  <si>
    <t>黄冰</t>
  </si>
  <si>
    <t>王璟峰</t>
  </si>
  <si>
    <t>黄石市规划局</t>
  </si>
  <si>
    <t>黄石市规划局信息中心</t>
  </si>
  <si>
    <t>信息管理(岗位编码042)</t>
  </si>
  <si>
    <t>程细丽</t>
  </si>
  <si>
    <t>王朋</t>
  </si>
  <si>
    <t>黄梦林</t>
  </si>
  <si>
    <t>黄石市食品药品监督管理局</t>
  </si>
  <si>
    <t>黄石市药品执法支队</t>
  </si>
  <si>
    <t>药品监管(岗位编码043)</t>
  </si>
  <si>
    <t>雷璐</t>
  </si>
  <si>
    <t>刘红苏</t>
  </si>
  <si>
    <t>潘朝栋</t>
  </si>
  <si>
    <t>马哲海</t>
  </si>
  <si>
    <t>张家乐</t>
  </si>
  <si>
    <t>魏畅</t>
  </si>
  <si>
    <t>食品监管(岗位编码044)</t>
  </si>
  <si>
    <t>张佳佳</t>
  </si>
  <si>
    <t>骆亚卓</t>
  </si>
  <si>
    <t>刘传敏</t>
  </si>
  <si>
    <t>黄石市食品药品信息服务中心</t>
  </si>
  <si>
    <t>计算机网络(岗位编码045)</t>
  </si>
  <si>
    <t>赵家明</t>
  </si>
  <si>
    <t>夏玉龙</t>
  </si>
  <si>
    <t>闵杰</t>
  </si>
  <si>
    <t>黄石港区食品药品综合执法大队</t>
  </si>
  <si>
    <t>药品监管(岗位编码049)</t>
  </si>
  <si>
    <t>徐林</t>
  </si>
  <si>
    <t>高桥</t>
  </si>
  <si>
    <t>李月琴</t>
  </si>
  <si>
    <t>江楠</t>
  </si>
  <si>
    <t>王素琴</t>
  </si>
  <si>
    <t>郭定</t>
  </si>
  <si>
    <t>食品监管(岗位编码050)</t>
  </si>
  <si>
    <t>汪平权</t>
  </si>
  <si>
    <t>赵曼云</t>
  </si>
  <si>
    <t>谢钰晗</t>
  </si>
  <si>
    <t>王璇</t>
  </si>
  <si>
    <t>周俊</t>
  </si>
  <si>
    <t>宋寒</t>
  </si>
  <si>
    <t>法律(岗位编码051)</t>
  </si>
  <si>
    <t>卢明</t>
  </si>
  <si>
    <t>常婷</t>
  </si>
  <si>
    <t>姜振</t>
  </si>
  <si>
    <t>下陆区食品药品综合执法大队</t>
  </si>
  <si>
    <t>药品监管(岗位编码052)</t>
  </si>
  <si>
    <t>黄思</t>
  </si>
  <si>
    <t>梅博翔</t>
  </si>
  <si>
    <t>检验检测(岗位编码054)</t>
  </si>
  <si>
    <t>吕京</t>
  </si>
  <si>
    <t>陆文婷</t>
  </si>
  <si>
    <t>刘欢</t>
  </si>
  <si>
    <t>黄石市文化广播新闻局</t>
  </si>
  <si>
    <t>黄石市群众艺术馆</t>
  </si>
  <si>
    <t>综合文秘(岗位编码056)</t>
  </si>
  <si>
    <t>刘梓萌</t>
  </si>
  <si>
    <t>曹球</t>
  </si>
  <si>
    <t>谢晓艳</t>
  </si>
  <si>
    <t>舞蹈教师(岗位编码057)</t>
  </si>
  <si>
    <t>程石平</t>
  </si>
  <si>
    <t>汪玲</t>
  </si>
  <si>
    <t>刘晶晶</t>
  </si>
  <si>
    <t>音乐教师(岗位编码058)</t>
  </si>
  <si>
    <t>严杨汝</t>
  </si>
  <si>
    <t>罗铭</t>
  </si>
  <si>
    <t>欧阳新尧</t>
  </si>
  <si>
    <t>美术教师(岗位编码059)</t>
  </si>
  <si>
    <t>徐畅</t>
  </si>
  <si>
    <t>易彩云</t>
  </si>
  <si>
    <t>盛润泽</t>
  </si>
  <si>
    <t>黄石市图书馆</t>
  </si>
  <si>
    <t>计算机维护管理(岗位编码061)</t>
  </si>
  <si>
    <t>程超群</t>
  </si>
  <si>
    <t>魏梦</t>
  </si>
  <si>
    <t>吕文博</t>
  </si>
  <si>
    <t>黄石市体育局</t>
  </si>
  <si>
    <t>黄石市体育运动体校</t>
  </si>
  <si>
    <t>财务人员(岗位编码064)</t>
  </si>
  <si>
    <t>肖梦妮</t>
  </si>
  <si>
    <t>洪敏</t>
  </si>
  <si>
    <t>祝庆</t>
  </si>
  <si>
    <t>黄石市博物馆</t>
  </si>
  <si>
    <t>工作人员(岗位编码103)</t>
  </si>
  <si>
    <t>研究生岗位免笔试</t>
  </si>
  <si>
    <t>张晓斌</t>
  </si>
  <si>
    <t>郭林</t>
  </si>
  <si>
    <t>曹玉娇</t>
  </si>
  <si>
    <t>黄石港区</t>
  </si>
  <si>
    <t>黄石港社区卫生服务中心</t>
  </si>
  <si>
    <t>临床医生(岗位编码214)</t>
  </si>
  <si>
    <t>周文慧</t>
  </si>
  <si>
    <t>胡智莉</t>
  </si>
  <si>
    <t>王利帆</t>
  </si>
  <si>
    <t>临床检验医师(岗位编码216)</t>
  </si>
  <si>
    <t>柯巧</t>
  </si>
  <si>
    <t>胡莉萍</t>
  </si>
  <si>
    <t>药剂师(岗位编码217)</t>
  </si>
  <si>
    <t>田玲玲</t>
  </si>
  <si>
    <t>王婷婷</t>
  </si>
  <si>
    <t>熊永芳</t>
  </si>
  <si>
    <t>护理(岗位编码218)</t>
  </si>
  <si>
    <t>胡晴</t>
  </si>
  <si>
    <t>王玲莉</t>
  </si>
  <si>
    <t>沈家营社区卫生服务中心</t>
  </si>
  <si>
    <t>临床护士(岗位编码219)</t>
  </si>
  <si>
    <t>孙白兰</t>
  </si>
  <si>
    <t>彭家红</t>
  </si>
  <si>
    <t>余光明</t>
  </si>
  <si>
    <t>黄石港区人社局黄石港区就业局</t>
  </si>
  <si>
    <t>工作人员(岗位编码220)</t>
  </si>
  <si>
    <t>甘雅倩</t>
  </si>
  <si>
    <t>程畅</t>
  </si>
  <si>
    <t>石洁</t>
  </si>
  <si>
    <t>熊辉</t>
  </si>
  <si>
    <t>刘洋</t>
  </si>
  <si>
    <t>石海波</t>
  </si>
  <si>
    <t>开发区</t>
  </si>
  <si>
    <t>开发区安全生产监督局</t>
  </si>
  <si>
    <t>管理人员(岗位编码401)</t>
  </si>
  <si>
    <t>柯常向</t>
  </si>
  <si>
    <t>王珂</t>
  </si>
  <si>
    <t>吴超</t>
  </si>
  <si>
    <t>管理人员(岗位编码402)</t>
  </si>
  <si>
    <t>余子文</t>
  </si>
  <si>
    <t>李阳</t>
  </si>
  <si>
    <t>方林钊</t>
  </si>
  <si>
    <t>管理人员(岗位编码403)</t>
  </si>
  <si>
    <t>刘鑫</t>
  </si>
  <si>
    <t>程灿</t>
  </si>
  <si>
    <t>刘晨</t>
  </si>
  <si>
    <t>管理人员(岗位编码404)</t>
  </si>
  <si>
    <t>徐钊</t>
  </si>
  <si>
    <t>肖冲冲</t>
  </si>
  <si>
    <t>李浩</t>
  </si>
  <si>
    <t>开发区投资服务中心</t>
  </si>
  <si>
    <t>管理人员(岗位编码406)</t>
  </si>
  <si>
    <t>黄万</t>
  </si>
  <si>
    <t>吴淞</t>
  </si>
  <si>
    <t>商晶</t>
  </si>
  <si>
    <t>开发区信访局</t>
  </si>
  <si>
    <t>管理人员(岗位编码407)</t>
  </si>
  <si>
    <t>柯慧君</t>
  </si>
  <si>
    <t>刘小欢</t>
  </si>
  <si>
    <t>王方</t>
  </si>
  <si>
    <t>管理人员(岗位编码408)</t>
  </si>
  <si>
    <t>李艳</t>
  </si>
  <si>
    <t>李静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</si>
</sst>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7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Protection="0">
      <alignment vertical="center"/>
    </xf>
  </cellStyleXfs>
  <cellXfs count="2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4" fillId="0" borderId="1" xfId="2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  <xf numFmtId="0" fontId="1" fillId="0" borderId="2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4" fillId="0" borderId="1" xfId="20" applyNumberFormat="1" applyFont="1" applyFill="1" applyBorder="1" applyAlignment="1" quotePrefix="1">
      <alignment horizontal="center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20"/>
  <sheetViews>
    <sheetView tabSelected="1" zoomScale="120" zoomScaleNormal="120" zoomScaleSheetLayoutView="100" workbookViewId="0" topLeftCell="A171">
      <selection activeCell="F195" sqref="F195"/>
    </sheetView>
  </sheetViews>
  <sheetFormatPr defaultColWidth="9.00390625" defaultRowHeight="14.25"/>
  <cols>
    <col min="1" max="1" width="8.625" style="2" customWidth="1"/>
    <col min="2" max="2" width="22.625" style="2" customWidth="1"/>
    <col min="3" max="3" width="24.375" style="2" customWidth="1"/>
    <col min="4" max="4" width="19.625" style="2" customWidth="1"/>
    <col min="5" max="5" width="9.00390625" style="2" customWidth="1"/>
    <col min="6" max="6" width="7.75390625" style="2" customWidth="1"/>
    <col min="7" max="7" width="8.00390625" style="2" customWidth="1"/>
    <col min="8" max="8" width="7.875" style="2" customWidth="1"/>
    <col min="9" max="9" width="8.75390625" style="2" customWidth="1"/>
    <col min="10" max="10" width="3.75390625" style="2" customWidth="1"/>
    <col min="11" max="11" width="9.25390625" style="2" customWidth="1"/>
    <col min="12" max="252" width="9.00390625" style="2" customWidth="1"/>
    <col min="253" max="253" width="9.00390625" style="3" customWidth="1"/>
  </cols>
  <sheetData>
    <row r="1" spans="1:11" ht="6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2.5" customHeight="1">
      <c r="A2" s="6" t="s">
        <v>1</v>
      </c>
      <c r="B2" s="6" t="s">
        <v>2</v>
      </c>
      <c r="C2" s="22" t="s">
        <v>3</v>
      </c>
      <c r="D2" s="23" t="s">
        <v>4</v>
      </c>
      <c r="E2" s="8" t="s">
        <v>5</v>
      </c>
      <c r="F2" s="8"/>
      <c r="G2" s="8" t="s">
        <v>6</v>
      </c>
      <c r="H2" s="8"/>
      <c r="I2" s="8" t="s">
        <v>7</v>
      </c>
      <c r="J2" s="8" t="s">
        <v>8</v>
      </c>
      <c r="K2" s="8" t="s">
        <v>9</v>
      </c>
    </row>
    <row r="3" spans="1:11" ht="28.5" customHeight="1">
      <c r="A3" s="6"/>
      <c r="B3" s="9"/>
      <c r="C3" s="9"/>
      <c r="D3" s="10"/>
      <c r="E3" s="8" t="s">
        <v>10</v>
      </c>
      <c r="F3" s="11" t="s">
        <v>11</v>
      </c>
      <c r="G3" s="8" t="s">
        <v>10</v>
      </c>
      <c r="H3" s="11" t="s">
        <v>11</v>
      </c>
      <c r="I3" s="8"/>
      <c r="J3" s="8"/>
      <c r="K3" s="8"/>
    </row>
    <row r="4" spans="1:253" s="1" customFormat="1" ht="24.75" customHeight="1">
      <c r="A4" s="24" t="s">
        <v>12</v>
      </c>
      <c r="B4" s="12" t="s">
        <v>13</v>
      </c>
      <c r="C4" s="24" t="s">
        <v>14</v>
      </c>
      <c r="D4" s="24" t="s">
        <v>15</v>
      </c>
      <c r="E4" s="13">
        <v>66.17</v>
      </c>
      <c r="F4" s="13">
        <f aca="true" t="shared" si="0" ref="F4:F67">E4*0.5</f>
        <v>33.085</v>
      </c>
      <c r="G4" s="13">
        <v>80.4</v>
      </c>
      <c r="H4" s="13">
        <f aca="true" t="shared" si="1" ref="H4:H67">G4*0.5</f>
        <v>40.2</v>
      </c>
      <c r="I4" s="13">
        <f aca="true" t="shared" si="2" ref="I4:I67">H4+F4</f>
        <v>73.285</v>
      </c>
      <c r="J4" s="13">
        <v>1</v>
      </c>
      <c r="K4" s="12" t="s">
        <v>16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9"/>
    </row>
    <row r="5" spans="1:253" s="1" customFormat="1" ht="24.75" customHeight="1">
      <c r="A5" s="24" t="s">
        <v>17</v>
      </c>
      <c r="B5" s="14" t="s">
        <v>13</v>
      </c>
      <c r="C5" s="24" t="s">
        <v>14</v>
      </c>
      <c r="D5" s="24" t="s">
        <v>15</v>
      </c>
      <c r="E5" s="13">
        <v>63.52</v>
      </c>
      <c r="F5" s="15">
        <f t="shared" si="0"/>
        <v>31.76</v>
      </c>
      <c r="G5" s="13">
        <v>76.2</v>
      </c>
      <c r="H5" s="15">
        <f t="shared" si="1"/>
        <v>38.1</v>
      </c>
      <c r="I5" s="15">
        <f t="shared" si="2"/>
        <v>69.86</v>
      </c>
      <c r="J5" s="13">
        <v>2</v>
      </c>
      <c r="K5" s="13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9"/>
    </row>
    <row r="6" spans="1:253" s="1" customFormat="1" ht="24.75" customHeight="1">
      <c r="A6" s="25" t="s">
        <v>18</v>
      </c>
      <c r="B6" s="14" t="s">
        <v>13</v>
      </c>
      <c r="C6" s="24" t="s">
        <v>14</v>
      </c>
      <c r="D6" s="25" t="s">
        <v>15</v>
      </c>
      <c r="E6" s="15">
        <v>65.81</v>
      </c>
      <c r="F6" s="15">
        <f t="shared" si="0"/>
        <v>32.905</v>
      </c>
      <c r="G6" s="15">
        <v>73</v>
      </c>
      <c r="H6" s="15">
        <f t="shared" si="1"/>
        <v>36.5</v>
      </c>
      <c r="I6" s="15">
        <f t="shared" si="2"/>
        <v>69.405</v>
      </c>
      <c r="J6" s="15">
        <v>3</v>
      </c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9"/>
    </row>
    <row r="7" spans="1:253" s="1" customFormat="1" ht="24.75" customHeight="1">
      <c r="A7" s="25" t="s">
        <v>19</v>
      </c>
      <c r="B7" s="14" t="s">
        <v>13</v>
      </c>
      <c r="C7" s="24" t="s">
        <v>14</v>
      </c>
      <c r="D7" s="25" t="s">
        <v>20</v>
      </c>
      <c r="E7" s="15">
        <v>59.44</v>
      </c>
      <c r="F7" s="15">
        <f t="shared" si="0"/>
        <v>29.72</v>
      </c>
      <c r="G7" s="15">
        <v>77.2</v>
      </c>
      <c r="H7" s="15">
        <f t="shared" si="1"/>
        <v>38.6</v>
      </c>
      <c r="I7" s="15">
        <f t="shared" si="2"/>
        <v>68.32</v>
      </c>
      <c r="J7" s="15">
        <v>1</v>
      </c>
      <c r="K7" s="14" t="s">
        <v>16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9"/>
    </row>
    <row r="8" spans="1:253" s="1" customFormat="1" ht="24.75" customHeight="1">
      <c r="A8" s="25" t="s">
        <v>21</v>
      </c>
      <c r="B8" s="14" t="s">
        <v>13</v>
      </c>
      <c r="C8" s="24" t="s">
        <v>14</v>
      </c>
      <c r="D8" s="25" t="s">
        <v>20</v>
      </c>
      <c r="E8" s="15">
        <v>46.5</v>
      </c>
      <c r="F8" s="15">
        <f t="shared" si="0"/>
        <v>23.25</v>
      </c>
      <c r="G8" s="15">
        <v>83.4</v>
      </c>
      <c r="H8" s="15">
        <f t="shared" si="1"/>
        <v>41.7</v>
      </c>
      <c r="I8" s="15">
        <f t="shared" si="2"/>
        <v>64.95</v>
      </c>
      <c r="J8" s="15">
        <v>2</v>
      </c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9"/>
    </row>
    <row r="9" spans="1:253" s="1" customFormat="1" ht="24.75" customHeight="1">
      <c r="A9" s="25" t="s">
        <v>22</v>
      </c>
      <c r="B9" s="14" t="s">
        <v>13</v>
      </c>
      <c r="C9" s="24" t="s">
        <v>14</v>
      </c>
      <c r="D9" s="25" t="s">
        <v>23</v>
      </c>
      <c r="E9" s="15">
        <v>72.02</v>
      </c>
      <c r="F9" s="15">
        <f t="shared" si="0"/>
        <v>36.01</v>
      </c>
      <c r="G9" s="15">
        <v>72.3</v>
      </c>
      <c r="H9" s="15">
        <f t="shared" si="1"/>
        <v>36.15</v>
      </c>
      <c r="I9" s="15">
        <f t="shared" si="2"/>
        <v>72.16</v>
      </c>
      <c r="J9" s="15">
        <v>1</v>
      </c>
      <c r="K9" s="14" t="s">
        <v>16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9"/>
    </row>
    <row r="10" spans="1:253" s="1" customFormat="1" ht="24.75" customHeight="1">
      <c r="A10" s="25" t="s">
        <v>24</v>
      </c>
      <c r="B10" s="14" t="s">
        <v>13</v>
      </c>
      <c r="C10" s="24" t="s">
        <v>14</v>
      </c>
      <c r="D10" s="25" t="s">
        <v>23</v>
      </c>
      <c r="E10" s="15">
        <v>63.62</v>
      </c>
      <c r="F10" s="15">
        <f t="shared" si="0"/>
        <v>31.81</v>
      </c>
      <c r="G10" s="15">
        <v>74.5</v>
      </c>
      <c r="H10" s="15">
        <f t="shared" si="1"/>
        <v>37.25</v>
      </c>
      <c r="I10" s="15">
        <f t="shared" si="2"/>
        <v>69.06</v>
      </c>
      <c r="J10" s="15">
        <v>2</v>
      </c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9"/>
    </row>
    <row r="11" spans="1:253" s="1" customFormat="1" ht="24.75" customHeight="1">
      <c r="A11" s="25" t="s">
        <v>25</v>
      </c>
      <c r="B11" s="14" t="s">
        <v>13</v>
      </c>
      <c r="C11" s="24" t="s">
        <v>14</v>
      </c>
      <c r="D11" s="25" t="s">
        <v>23</v>
      </c>
      <c r="E11" s="15">
        <v>63.58</v>
      </c>
      <c r="F11" s="15">
        <f t="shared" si="0"/>
        <v>31.79</v>
      </c>
      <c r="G11" s="15">
        <v>74.2</v>
      </c>
      <c r="H11" s="15">
        <f t="shared" si="1"/>
        <v>37.1</v>
      </c>
      <c r="I11" s="15">
        <f t="shared" si="2"/>
        <v>68.89</v>
      </c>
      <c r="J11" s="15">
        <v>3</v>
      </c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9"/>
    </row>
    <row r="12" spans="1:253" s="1" customFormat="1" ht="24.75" customHeight="1">
      <c r="A12" s="25" t="s">
        <v>26</v>
      </c>
      <c r="B12" s="14" t="s">
        <v>13</v>
      </c>
      <c r="C12" s="24" t="s">
        <v>14</v>
      </c>
      <c r="D12" s="25" t="s">
        <v>27</v>
      </c>
      <c r="E12" s="15">
        <v>75.16</v>
      </c>
      <c r="F12" s="15">
        <f t="shared" si="0"/>
        <v>37.58</v>
      </c>
      <c r="G12" s="15">
        <v>80.8</v>
      </c>
      <c r="H12" s="15">
        <f t="shared" si="1"/>
        <v>40.4</v>
      </c>
      <c r="I12" s="15">
        <f t="shared" si="2"/>
        <v>77.97999999999999</v>
      </c>
      <c r="J12" s="15">
        <v>1</v>
      </c>
      <c r="K12" s="14" t="s">
        <v>16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9"/>
    </row>
    <row r="13" spans="1:253" s="1" customFormat="1" ht="24.75" customHeight="1">
      <c r="A13" s="25" t="s">
        <v>28</v>
      </c>
      <c r="B13" s="14" t="s">
        <v>13</v>
      </c>
      <c r="C13" s="24" t="s">
        <v>14</v>
      </c>
      <c r="D13" s="25" t="s">
        <v>27</v>
      </c>
      <c r="E13" s="15">
        <v>73.09</v>
      </c>
      <c r="F13" s="15">
        <f t="shared" si="0"/>
        <v>36.545</v>
      </c>
      <c r="G13" s="15">
        <v>78.2</v>
      </c>
      <c r="H13" s="15">
        <f t="shared" si="1"/>
        <v>39.1</v>
      </c>
      <c r="I13" s="15">
        <f t="shared" si="2"/>
        <v>75.64500000000001</v>
      </c>
      <c r="J13" s="15">
        <v>2</v>
      </c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9"/>
    </row>
    <row r="14" spans="1:253" s="1" customFormat="1" ht="24.75" customHeight="1">
      <c r="A14" s="25" t="s">
        <v>29</v>
      </c>
      <c r="B14" s="14" t="s">
        <v>13</v>
      </c>
      <c r="C14" s="24" t="s">
        <v>14</v>
      </c>
      <c r="D14" s="25" t="s">
        <v>27</v>
      </c>
      <c r="E14" s="15">
        <v>72.38</v>
      </c>
      <c r="F14" s="15">
        <f t="shared" si="0"/>
        <v>36.19</v>
      </c>
      <c r="G14" s="15">
        <v>69.8</v>
      </c>
      <c r="H14" s="15">
        <f t="shared" si="1"/>
        <v>34.9</v>
      </c>
      <c r="I14" s="15">
        <f t="shared" si="2"/>
        <v>71.09</v>
      </c>
      <c r="J14" s="15">
        <v>3</v>
      </c>
      <c r="K14" s="1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9"/>
    </row>
    <row r="15" spans="1:253" s="1" customFormat="1" ht="24.75" customHeight="1">
      <c r="A15" s="25" t="s">
        <v>30</v>
      </c>
      <c r="B15" s="14" t="s">
        <v>13</v>
      </c>
      <c r="C15" s="25" t="s">
        <v>31</v>
      </c>
      <c r="D15" s="25" t="s">
        <v>32</v>
      </c>
      <c r="E15" s="15">
        <v>71.74</v>
      </c>
      <c r="F15" s="15">
        <f t="shared" si="0"/>
        <v>35.87</v>
      </c>
      <c r="G15" s="15">
        <v>74.8</v>
      </c>
      <c r="H15" s="15">
        <f t="shared" si="1"/>
        <v>37.4</v>
      </c>
      <c r="I15" s="15">
        <f t="shared" si="2"/>
        <v>73.27</v>
      </c>
      <c r="J15" s="15">
        <v>1</v>
      </c>
      <c r="K15" s="14" t="s">
        <v>16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9"/>
    </row>
    <row r="16" spans="1:253" s="1" customFormat="1" ht="24.75" customHeight="1">
      <c r="A16" s="25" t="s">
        <v>33</v>
      </c>
      <c r="B16" s="14" t="s">
        <v>13</v>
      </c>
      <c r="C16" s="25" t="s">
        <v>31</v>
      </c>
      <c r="D16" s="25" t="s">
        <v>32</v>
      </c>
      <c r="E16" s="15">
        <v>61.71</v>
      </c>
      <c r="F16" s="15">
        <f t="shared" si="0"/>
        <v>30.855</v>
      </c>
      <c r="G16" s="15">
        <v>75.6</v>
      </c>
      <c r="H16" s="15">
        <f t="shared" si="1"/>
        <v>37.8</v>
      </c>
      <c r="I16" s="15">
        <f t="shared" si="2"/>
        <v>68.655</v>
      </c>
      <c r="J16" s="15">
        <v>2</v>
      </c>
      <c r="K16" s="14" t="s">
        <v>16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9"/>
    </row>
    <row r="17" spans="1:253" s="1" customFormat="1" ht="24.75" customHeight="1">
      <c r="A17" s="25" t="s">
        <v>34</v>
      </c>
      <c r="B17" s="14" t="s">
        <v>13</v>
      </c>
      <c r="C17" s="25" t="s">
        <v>31</v>
      </c>
      <c r="D17" s="25" t="s">
        <v>32</v>
      </c>
      <c r="E17" s="15">
        <v>68.17</v>
      </c>
      <c r="F17" s="15">
        <f t="shared" si="0"/>
        <v>34.085</v>
      </c>
      <c r="G17" s="15">
        <v>68.6</v>
      </c>
      <c r="H17" s="15">
        <f t="shared" si="1"/>
        <v>34.3</v>
      </c>
      <c r="I17" s="15">
        <f t="shared" si="2"/>
        <v>68.38499999999999</v>
      </c>
      <c r="J17" s="15">
        <v>3</v>
      </c>
      <c r="K17" s="14" t="s">
        <v>16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9"/>
    </row>
    <row r="18" spans="1:253" s="1" customFormat="1" ht="24.75" customHeight="1">
      <c r="A18" s="25" t="s">
        <v>35</v>
      </c>
      <c r="B18" s="14" t="s">
        <v>13</v>
      </c>
      <c r="C18" s="25" t="s">
        <v>31</v>
      </c>
      <c r="D18" s="25" t="s">
        <v>32</v>
      </c>
      <c r="E18" s="15">
        <v>51.04</v>
      </c>
      <c r="F18" s="15">
        <f t="shared" si="0"/>
        <v>25.52</v>
      </c>
      <c r="G18" s="15">
        <v>76.4</v>
      </c>
      <c r="H18" s="15">
        <f t="shared" si="1"/>
        <v>38.2</v>
      </c>
      <c r="I18" s="15">
        <f t="shared" si="2"/>
        <v>63.72</v>
      </c>
      <c r="J18" s="15">
        <v>4</v>
      </c>
      <c r="K18" s="15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9"/>
    </row>
    <row r="19" spans="1:253" s="1" customFormat="1" ht="24.75" customHeight="1">
      <c r="A19" s="25" t="s">
        <v>36</v>
      </c>
      <c r="B19" s="14" t="s">
        <v>13</v>
      </c>
      <c r="C19" s="25" t="s">
        <v>31</v>
      </c>
      <c r="D19" s="25" t="s">
        <v>32</v>
      </c>
      <c r="E19" s="15">
        <v>57.14</v>
      </c>
      <c r="F19" s="15">
        <f t="shared" si="0"/>
        <v>28.57</v>
      </c>
      <c r="G19" s="15">
        <v>68.4</v>
      </c>
      <c r="H19" s="15">
        <f t="shared" si="1"/>
        <v>34.2</v>
      </c>
      <c r="I19" s="15">
        <f t="shared" si="2"/>
        <v>62.77</v>
      </c>
      <c r="J19" s="15">
        <v>5</v>
      </c>
      <c r="K19" s="15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9"/>
    </row>
    <row r="20" spans="1:253" s="1" customFormat="1" ht="24.75" customHeight="1">
      <c r="A20" s="25" t="s">
        <v>37</v>
      </c>
      <c r="B20" s="14" t="s">
        <v>13</v>
      </c>
      <c r="C20" s="25" t="s">
        <v>31</v>
      </c>
      <c r="D20" s="25" t="s">
        <v>32</v>
      </c>
      <c r="E20" s="15">
        <v>49.64</v>
      </c>
      <c r="F20" s="15">
        <f t="shared" si="0"/>
        <v>24.82</v>
      </c>
      <c r="G20" s="15">
        <v>73.6</v>
      </c>
      <c r="H20" s="15">
        <f t="shared" si="1"/>
        <v>36.8</v>
      </c>
      <c r="I20" s="15">
        <f t="shared" si="2"/>
        <v>61.62</v>
      </c>
      <c r="J20" s="15">
        <v>6</v>
      </c>
      <c r="K20" s="15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9"/>
    </row>
    <row r="21" spans="1:253" s="1" customFormat="1" ht="24.75" customHeight="1">
      <c r="A21" s="25" t="s">
        <v>38</v>
      </c>
      <c r="B21" s="14" t="s">
        <v>13</v>
      </c>
      <c r="C21" s="25" t="s">
        <v>31</v>
      </c>
      <c r="D21" s="25" t="s">
        <v>32</v>
      </c>
      <c r="E21" s="15">
        <v>50.07</v>
      </c>
      <c r="F21" s="15">
        <f t="shared" si="0"/>
        <v>25.035</v>
      </c>
      <c r="G21" s="15">
        <v>71.2</v>
      </c>
      <c r="H21" s="15">
        <f t="shared" si="1"/>
        <v>35.6</v>
      </c>
      <c r="I21" s="15">
        <f t="shared" si="2"/>
        <v>60.635000000000005</v>
      </c>
      <c r="J21" s="15">
        <v>7</v>
      </c>
      <c r="K21" s="15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9"/>
    </row>
    <row r="22" spans="1:253" s="1" customFormat="1" ht="24.75" customHeight="1">
      <c r="A22" s="25" t="s">
        <v>39</v>
      </c>
      <c r="B22" s="14" t="s">
        <v>13</v>
      </c>
      <c r="C22" s="25" t="s">
        <v>31</v>
      </c>
      <c r="D22" s="25" t="s">
        <v>32</v>
      </c>
      <c r="E22" s="15">
        <v>44.36</v>
      </c>
      <c r="F22" s="15">
        <f t="shared" si="0"/>
        <v>22.18</v>
      </c>
      <c r="G22" s="15">
        <v>71.6</v>
      </c>
      <c r="H22" s="15">
        <f t="shared" si="1"/>
        <v>35.8</v>
      </c>
      <c r="I22" s="15">
        <f t="shared" si="2"/>
        <v>57.98</v>
      </c>
      <c r="J22" s="15">
        <v>8</v>
      </c>
      <c r="K22" s="15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9"/>
    </row>
    <row r="23" spans="1:253" s="1" customFormat="1" ht="24.75" customHeight="1">
      <c r="A23" s="25" t="s">
        <v>40</v>
      </c>
      <c r="B23" s="14" t="s">
        <v>13</v>
      </c>
      <c r="C23" s="25" t="s">
        <v>31</v>
      </c>
      <c r="D23" s="25" t="s">
        <v>32</v>
      </c>
      <c r="E23" s="15">
        <v>50.69</v>
      </c>
      <c r="F23" s="15">
        <f t="shared" si="0"/>
        <v>25.345</v>
      </c>
      <c r="G23" s="15">
        <v>0</v>
      </c>
      <c r="H23" s="15">
        <f t="shared" si="1"/>
        <v>0</v>
      </c>
      <c r="I23" s="15">
        <f t="shared" si="2"/>
        <v>25.345</v>
      </c>
      <c r="J23" s="15">
        <v>9</v>
      </c>
      <c r="K23" s="14" t="s">
        <v>41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9"/>
    </row>
    <row r="24" spans="1:253" s="1" customFormat="1" ht="24.75" customHeight="1">
      <c r="A24" s="25" t="s">
        <v>42</v>
      </c>
      <c r="B24" s="14" t="s">
        <v>43</v>
      </c>
      <c r="C24" s="25" t="s">
        <v>44</v>
      </c>
      <c r="D24" s="25" t="s">
        <v>45</v>
      </c>
      <c r="E24" s="15">
        <v>66.46</v>
      </c>
      <c r="F24" s="15">
        <f t="shared" si="0"/>
        <v>33.23</v>
      </c>
      <c r="G24" s="15">
        <v>84.6</v>
      </c>
      <c r="H24" s="15">
        <f t="shared" si="1"/>
        <v>42.3</v>
      </c>
      <c r="I24" s="15">
        <f t="shared" si="2"/>
        <v>75.53</v>
      </c>
      <c r="J24" s="15">
        <v>1</v>
      </c>
      <c r="K24" s="14" t="s">
        <v>16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9"/>
    </row>
    <row r="25" spans="1:253" s="1" customFormat="1" ht="24.75" customHeight="1">
      <c r="A25" s="25" t="s">
        <v>46</v>
      </c>
      <c r="B25" s="14" t="s">
        <v>43</v>
      </c>
      <c r="C25" s="25" t="s">
        <v>44</v>
      </c>
      <c r="D25" s="25" t="s">
        <v>45</v>
      </c>
      <c r="E25" s="15">
        <v>64.74</v>
      </c>
      <c r="F25" s="15">
        <f t="shared" si="0"/>
        <v>32.37</v>
      </c>
      <c r="G25" s="15">
        <v>72.8</v>
      </c>
      <c r="H25" s="15">
        <f t="shared" si="1"/>
        <v>36.4</v>
      </c>
      <c r="I25" s="15">
        <f t="shared" si="2"/>
        <v>68.77</v>
      </c>
      <c r="J25" s="15">
        <v>2</v>
      </c>
      <c r="K25" s="1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9"/>
    </row>
    <row r="26" spans="1:253" s="1" customFormat="1" ht="24.75" customHeight="1">
      <c r="A26" s="25" t="s">
        <v>47</v>
      </c>
      <c r="B26" s="14" t="s">
        <v>43</v>
      </c>
      <c r="C26" s="25" t="s">
        <v>44</v>
      </c>
      <c r="D26" s="25" t="s">
        <v>45</v>
      </c>
      <c r="E26" s="15">
        <v>65.91</v>
      </c>
      <c r="F26" s="15">
        <f t="shared" si="0"/>
        <v>32.955</v>
      </c>
      <c r="G26" s="15">
        <v>66.2</v>
      </c>
      <c r="H26" s="15">
        <f t="shared" si="1"/>
        <v>33.1</v>
      </c>
      <c r="I26" s="15">
        <f t="shared" si="2"/>
        <v>66.055</v>
      </c>
      <c r="J26" s="15">
        <v>3</v>
      </c>
      <c r="K26" s="1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9"/>
    </row>
    <row r="27" spans="1:253" s="1" customFormat="1" ht="24.75" customHeight="1">
      <c r="A27" s="25" t="s">
        <v>48</v>
      </c>
      <c r="B27" s="14" t="s">
        <v>49</v>
      </c>
      <c r="C27" s="25" t="s">
        <v>50</v>
      </c>
      <c r="D27" s="25" t="s">
        <v>51</v>
      </c>
      <c r="E27" s="15">
        <v>65.39</v>
      </c>
      <c r="F27" s="15">
        <f t="shared" si="0"/>
        <v>32.695</v>
      </c>
      <c r="G27" s="15">
        <v>79.2</v>
      </c>
      <c r="H27" s="15">
        <f t="shared" si="1"/>
        <v>39.6</v>
      </c>
      <c r="I27" s="15">
        <f t="shared" si="2"/>
        <v>72.295</v>
      </c>
      <c r="J27" s="15">
        <v>1</v>
      </c>
      <c r="K27" s="14" t="s">
        <v>16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9"/>
    </row>
    <row r="28" spans="1:253" s="1" customFormat="1" ht="24.75" customHeight="1">
      <c r="A28" s="25" t="s">
        <v>52</v>
      </c>
      <c r="B28" s="14" t="s">
        <v>49</v>
      </c>
      <c r="C28" s="25" t="s">
        <v>50</v>
      </c>
      <c r="D28" s="25" t="s">
        <v>51</v>
      </c>
      <c r="E28" s="15">
        <v>64.43</v>
      </c>
      <c r="F28" s="15">
        <f t="shared" si="0"/>
        <v>32.215</v>
      </c>
      <c r="G28" s="15">
        <v>74.4</v>
      </c>
      <c r="H28" s="15">
        <f t="shared" si="1"/>
        <v>37.2</v>
      </c>
      <c r="I28" s="15">
        <f t="shared" si="2"/>
        <v>69.415</v>
      </c>
      <c r="J28" s="15">
        <v>2</v>
      </c>
      <c r="K28" s="1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9"/>
    </row>
    <row r="29" spans="1:253" s="1" customFormat="1" ht="24.75" customHeight="1">
      <c r="A29" s="25" t="s">
        <v>53</v>
      </c>
      <c r="B29" s="14" t="s">
        <v>49</v>
      </c>
      <c r="C29" s="25" t="s">
        <v>50</v>
      </c>
      <c r="D29" s="25" t="s">
        <v>51</v>
      </c>
      <c r="E29" s="15">
        <v>64.6</v>
      </c>
      <c r="F29" s="15">
        <f t="shared" si="0"/>
        <v>32.3</v>
      </c>
      <c r="G29" s="15">
        <v>73.2</v>
      </c>
      <c r="H29" s="15">
        <f t="shared" si="1"/>
        <v>36.6</v>
      </c>
      <c r="I29" s="15">
        <f t="shared" si="2"/>
        <v>68.9</v>
      </c>
      <c r="J29" s="15">
        <v>3</v>
      </c>
      <c r="K29" s="15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9"/>
    </row>
    <row r="30" spans="1:253" s="1" customFormat="1" ht="24.75" customHeight="1">
      <c r="A30" s="25" t="s">
        <v>54</v>
      </c>
      <c r="B30" s="14" t="s">
        <v>49</v>
      </c>
      <c r="C30" s="25" t="s">
        <v>50</v>
      </c>
      <c r="D30" s="25" t="s">
        <v>55</v>
      </c>
      <c r="E30" s="15">
        <v>53.45</v>
      </c>
      <c r="F30" s="15">
        <f t="shared" si="0"/>
        <v>26.725</v>
      </c>
      <c r="G30" s="15">
        <v>79.4</v>
      </c>
      <c r="H30" s="15">
        <f t="shared" si="1"/>
        <v>39.7</v>
      </c>
      <c r="I30" s="15">
        <f t="shared" si="2"/>
        <v>66.42500000000001</v>
      </c>
      <c r="J30" s="15">
        <v>1</v>
      </c>
      <c r="K30" s="14" t="s">
        <v>16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9"/>
    </row>
    <row r="31" spans="1:253" s="1" customFormat="1" ht="24.75" customHeight="1">
      <c r="A31" s="25" t="s">
        <v>56</v>
      </c>
      <c r="B31" s="14" t="s">
        <v>49</v>
      </c>
      <c r="C31" s="25" t="s">
        <v>50</v>
      </c>
      <c r="D31" s="25" t="s">
        <v>55</v>
      </c>
      <c r="E31" s="15">
        <v>54.13</v>
      </c>
      <c r="F31" s="15">
        <f t="shared" si="0"/>
        <v>27.065</v>
      </c>
      <c r="G31" s="15">
        <v>74.2</v>
      </c>
      <c r="H31" s="15">
        <f t="shared" si="1"/>
        <v>37.1</v>
      </c>
      <c r="I31" s="15">
        <f t="shared" si="2"/>
        <v>64.165</v>
      </c>
      <c r="J31" s="15">
        <v>2</v>
      </c>
      <c r="K31" s="1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9"/>
    </row>
    <row r="32" spans="1:253" s="1" customFormat="1" ht="24.75" customHeight="1">
      <c r="A32" s="25" t="s">
        <v>57</v>
      </c>
      <c r="B32" s="14" t="s">
        <v>58</v>
      </c>
      <c r="C32" s="25" t="s">
        <v>59</v>
      </c>
      <c r="D32" s="25" t="s">
        <v>60</v>
      </c>
      <c r="E32" s="15">
        <v>67</v>
      </c>
      <c r="F32" s="15">
        <f t="shared" si="0"/>
        <v>33.5</v>
      </c>
      <c r="G32" s="15">
        <v>78.4</v>
      </c>
      <c r="H32" s="15">
        <f t="shared" si="1"/>
        <v>39.2</v>
      </c>
      <c r="I32" s="15">
        <f t="shared" si="2"/>
        <v>72.7</v>
      </c>
      <c r="J32" s="15">
        <v>1</v>
      </c>
      <c r="K32" s="14" t="s">
        <v>16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9"/>
    </row>
    <row r="33" spans="1:253" s="1" customFormat="1" ht="24.75" customHeight="1">
      <c r="A33" s="25" t="s">
        <v>61</v>
      </c>
      <c r="B33" s="14" t="s">
        <v>58</v>
      </c>
      <c r="C33" s="25" t="s">
        <v>59</v>
      </c>
      <c r="D33" s="25" t="s">
        <v>60</v>
      </c>
      <c r="E33" s="15">
        <v>68.07</v>
      </c>
      <c r="F33" s="15">
        <f t="shared" si="0"/>
        <v>34.035</v>
      </c>
      <c r="G33" s="15">
        <v>73.4</v>
      </c>
      <c r="H33" s="15">
        <f t="shared" si="1"/>
        <v>36.7</v>
      </c>
      <c r="I33" s="15">
        <f t="shared" si="2"/>
        <v>70.735</v>
      </c>
      <c r="J33" s="15">
        <v>2</v>
      </c>
      <c r="K33" s="1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9"/>
    </row>
    <row r="34" spans="1:253" s="1" customFormat="1" ht="24.75" customHeight="1">
      <c r="A34" s="25" t="s">
        <v>62</v>
      </c>
      <c r="B34" s="14" t="s">
        <v>58</v>
      </c>
      <c r="C34" s="25" t="s">
        <v>59</v>
      </c>
      <c r="D34" s="25" t="s">
        <v>60</v>
      </c>
      <c r="E34" s="15">
        <v>64.59</v>
      </c>
      <c r="F34" s="15">
        <f t="shared" si="0"/>
        <v>32.295</v>
      </c>
      <c r="G34" s="15">
        <v>73.4</v>
      </c>
      <c r="H34" s="15">
        <f t="shared" si="1"/>
        <v>36.7</v>
      </c>
      <c r="I34" s="15">
        <f t="shared" si="2"/>
        <v>68.995</v>
      </c>
      <c r="J34" s="15">
        <v>3</v>
      </c>
      <c r="K34" s="15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9"/>
    </row>
    <row r="35" spans="1:253" s="1" customFormat="1" ht="24.75" customHeight="1">
      <c r="A35" s="25" t="s">
        <v>63</v>
      </c>
      <c r="B35" s="14" t="s">
        <v>58</v>
      </c>
      <c r="C35" s="25" t="s">
        <v>64</v>
      </c>
      <c r="D35" s="25" t="s">
        <v>65</v>
      </c>
      <c r="E35" s="15">
        <v>66.28</v>
      </c>
      <c r="F35" s="15">
        <f t="shared" si="0"/>
        <v>33.14</v>
      </c>
      <c r="G35" s="15">
        <v>81.2</v>
      </c>
      <c r="H35" s="15">
        <f t="shared" si="1"/>
        <v>40.6</v>
      </c>
      <c r="I35" s="15">
        <f t="shared" si="2"/>
        <v>73.74000000000001</v>
      </c>
      <c r="J35" s="15">
        <v>1</v>
      </c>
      <c r="K35" s="14" t="s">
        <v>16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9"/>
    </row>
    <row r="36" spans="1:253" s="1" customFormat="1" ht="24.75" customHeight="1">
      <c r="A36" s="25" t="s">
        <v>66</v>
      </c>
      <c r="B36" s="14" t="s">
        <v>58</v>
      </c>
      <c r="C36" s="25" t="s">
        <v>64</v>
      </c>
      <c r="D36" s="25" t="s">
        <v>65</v>
      </c>
      <c r="E36" s="15">
        <v>65.23</v>
      </c>
      <c r="F36" s="15">
        <f t="shared" si="0"/>
        <v>32.615</v>
      </c>
      <c r="G36" s="15">
        <v>77.8</v>
      </c>
      <c r="H36" s="15">
        <f t="shared" si="1"/>
        <v>38.9</v>
      </c>
      <c r="I36" s="15">
        <f t="shared" si="2"/>
        <v>71.515</v>
      </c>
      <c r="J36" s="15">
        <v>2</v>
      </c>
      <c r="K36" s="1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9"/>
    </row>
    <row r="37" spans="1:253" s="1" customFormat="1" ht="24.75" customHeight="1">
      <c r="A37" s="25" t="s">
        <v>67</v>
      </c>
      <c r="B37" s="14" t="s">
        <v>58</v>
      </c>
      <c r="C37" s="25" t="s">
        <v>64</v>
      </c>
      <c r="D37" s="25" t="s">
        <v>65</v>
      </c>
      <c r="E37" s="15">
        <v>65.47</v>
      </c>
      <c r="F37" s="15">
        <f t="shared" si="0"/>
        <v>32.735</v>
      </c>
      <c r="G37" s="15">
        <v>73.8</v>
      </c>
      <c r="H37" s="15">
        <f t="shared" si="1"/>
        <v>36.9</v>
      </c>
      <c r="I37" s="15">
        <f t="shared" si="2"/>
        <v>69.63499999999999</v>
      </c>
      <c r="J37" s="15">
        <v>3</v>
      </c>
      <c r="K37" s="15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9"/>
    </row>
    <row r="38" spans="1:253" s="1" customFormat="1" ht="24">
      <c r="A38" s="25" t="s">
        <v>68</v>
      </c>
      <c r="B38" s="14" t="s">
        <v>58</v>
      </c>
      <c r="C38" s="25" t="s">
        <v>69</v>
      </c>
      <c r="D38" s="25" t="s">
        <v>70</v>
      </c>
      <c r="E38" s="15">
        <v>58.55</v>
      </c>
      <c r="F38" s="15">
        <f t="shared" si="0"/>
        <v>29.275</v>
      </c>
      <c r="G38" s="15">
        <v>76.4</v>
      </c>
      <c r="H38" s="15">
        <f t="shared" si="1"/>
        <v>38.2</v>
      </c>
      <c r="I38" s="15">
        <f t="shared" si="2"/>
        <v>67.475</v>
      </c>
      <c r="J38" s="15">
        <v>1</v>
      </c>
      <c r="K38" s="14" t="s">
        <v>16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9"/>
    </row>
    <row r="39" spans="1:253" s="1" customFormat="1" ht="24">
      <c r="A39" s="25" t="s">
        <v>71</v>
      </c>
      <c r="B39" s="14" t="s">
        <v>58</v>
      </c>
      <c r="C39" s="25" t="s">
        <v>69</v>
      </c>
      <c r="D39" s="25" t="s">
        <v>70</v>
      </c>
      <c r="E39" s="15">
        <v>45.37</v>
      </c>
      <c r="F39" s="15">
        <f t="shared" si="0"/>
        <v>22.685</v>
      </c>
      <c r="G39" s="15">
        <v>71.8</v>
      </c>
      <c r="H39" s="15">
        <f t="shared" si="1"/>
        <v>35.9</v>
      </c>
      <c r="I39" s="15">
        <f t="shared" si="2"/>
        <v>58.584999999999994</v>
      </c>
      <c r="J39" s="15">
        <v>2</v>
      </c>
      <c r="K39" s="15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9"/>
    </row>
    <row r="40" spans="1:253" s="1" customFormat="1" ht="21" customHeight="1">
      <c r="A40" s="25" t="s">
        <v>72</v>
      </c>
      <c r="B40" s="14" t="s">
        <v>73</v>
      </c>
      <c r="C40" s="25" t="s">
        <v>74</v>
      </c>
      <c r="D40" s="25" t="s">
        <v>75</v>
      </c>
      <c r="E40" s="15">
        <v>69.24</v>
      </c>
      <c r="F40" s="15">
        <f t="shared" si="0"/>
        <v>34.62</v>
      </c>
      <c r="G40" s="15">
        <v>82.4</v>
      </c>
      <c r="H40" s="15">
        <f t="shared" si="1"/>
        <v>41.2</v>
      </c>
      <c r="I40" s="15">
        <f t="shared" si="2"/>
        <v>75.82</v>
      </c>
      <c r="J40" s="15">
        <v>1</v>
      </c>
      <c r="K40" s="14" t="s">
        <v>16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9"/>
    </row>
    <row r="41" spans="1:253" s="1" customFormat="1" ht="21" customHeight="1">
      <c r="A41" s="25" t="s">
        <v>76</v>
      </c>
      <c r="B41" s="14" t="s">
        <v>73</v>
      </c>
      <c r="C41" s="25" t="s">
        <v>74</v>
      </c>
      <c r="D41" s="25" t="s">
        <v>75</v>
      </c>
      <c r="E41" s="15">
        <v>72.02</v>
      </c>
      <c r="F41" s="15">
        <f t="shared" si="0"/>
        <v>36.01</v>
      </c>
      <c r="G41" s="15">
        <v>72.4</v>
      </c>
      <c r="H41" s="15">
        <f t="shared" si="1"/>
        <v>36.2</v>
      </c>
      <c r="I41" s="15">
        <f t="shared" si="2"/>
        <v>72.21000000000001</v>
      </c>
      <c r="J41" s="15">
        <v>2</v>
      </c>
      <c r="K41" s="15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9"/>
    </row>
    <row r="42" spans="1:253" s="1" customFormat="1" ht="21" customHeight="1">
      <c r="A42" s="25" t="s">
        <v>77</v>
      </c>
      <c r="B42" s="14" t="s">
        <v>73</v>
      </c>
      <c r="C42" s="25" t="s">
        <v>74</v>
      </c>
      <c r="D42" s="25" t="s">
        <v>75</v>
      </c>
      <c r="E42" s="15">
        <v>65.18</v>
      </c>
      <c r="F42" s="15">
        <f t="shared" si="0"/>
        <v>32.59</v>
      </c>
      <c r="G42" s="15">
        <v>78</v>
      </c>
      <c r="H42" s="15">
        <f t="shared" si="1"/>
        <v>39</v>
      </c>
      <c r="I42" s="15">
        <f t="shared" si="2"/>
        <v>71.59</v>
      </c>
      <c r="J42" s="15">
        <v>3</v>
      </c>
      <c r="K42" s="15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9"/>
    </row>
    <row r="43" spans="1:253" s="1" customFormat="1" ht="21" customHeight="1">
      <c r="A43" s="25" t="s">
        <v>78</v>
      </c>
      <c r="B43" s="14" t="s">
        <v>73</v>
      </c>
      <c r="C43" s="25" t="s">
        <v>74</v>
      </c>
      <c r="D43" s="25" t="s">
        <v>79</v>
      </c>
      <c r="E43" s="15">
        <v>70.88</v>
      </c>
      <c r="F43" s="15">
        <f t="shared" si="0"/>
        <v>35.44</v>
      </c>
      <c r="G43" s="15">
        <v>84</v>
      </c>
      <c r="H43" s="15">
        <f t="shared" si="1"/>
        <v>42</v>
      </c>
      <c r="I43" s="15">
        <f t="shared" si="2"/>
        <v>77.44</v>
      </c>
      <c r="J43" s="15">
        <v>1</v>
      </c>
      <c r="K43" s="14" t="s">
        <v>16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9"/>
    </row>
    <row r="44" spans="1:253" s="1" customFormat="1" ht="21" customHeight="1">
      <c r="A44" s="25" t="s">
        <v>80</v>
      </c>
      <c r="B44" s="14" t="s">
        <v>73</v>
      </c>
      <c r="C44" s="25" t="s">
        <v>74</v>
      </c>
      <c r="D44" s="25" t="s">
        <v>79</v>
      </c>
      <c r="E44" s="15">
        <v>71.73</v>
      </c>
      <c r="F44" s="15">
        <f t="shared" si="0"/>
        <v>35.865</v>
      </c>
      <c r="G44" s="15">
        <v>79.4</v>
      </c>
      <c r="H44" s="15">
        <f t="shared" si="1"/>
        <v>39.7</v>
      </c>
      <c r="I44" s="15">
        <f t="shared" si="2"/>
        <v>75.565</v>
      </c>
      <c r="J44" s="15">
        <v>2</v>
      </c>
      <c r="K44" s="15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9"/>
    </row>
    <row r="45" spans="1:253" s="1" customFormat="1" ht="21" customHeight="1">
      <c r="A45" s="25" t="s">
        <v>81</v>
      </c>
      <c r="B45" s="14" t="s">
        <v>73</v>
      </c>
      <c r="C45" s="25" t="s">
        <v>74</v>
      </c>
      <c r="D45" s="25" t="s">
        <v>79</v>
      </c>
      <c r="E45" s="15">
        <v>67.79</v>
      </c>
      <c r="F45" s="15">
        <f t="shared" si="0"/>
        <v>33.895</v>
      </c>
      <c r="G45" s="15">
        <v>76</v>
      </c>
      <c r="H45" s="15">
        <f t="shared" si="1"/>
        <v>38</v>
      </c>
      <c r="I45" s="15">
        <f t="shared" si="2"/>
        <v>71.89500000000001</v>
      </c>
      <c r="J45" s="15">
        <v>3</v>
      </c>
      <c r="K45" s="15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9"/>
    </row>
    <row r="46" spans="1:253" s="1" customFormat="1" ht="21" customHeight="1">
      <c r="A46" s="25" t="s">
        <v>82</v>
      </c>
      <c r="B46" s="14" t="s">
        <v>73</v>
      </c>
      <c r="C46" s="25" t="s">
        <v>74</v>
      </c>
      <c r="D46" s="25" t="s">
        <v>83</v>
      </c>
      <c r="E46" s="15">
        <v>62.13</v>
      </c>
      <c r="F46" s="15">
        <f t="shared" si="0"/>
        <v>31.065</v>
      </c>
      <c r="G46" s="15">
        <v>74.8</v>
      </c>
      <c r="H46" s="15">
        <f t="shared" si="1"/>
        <v>37.4</v>
      </c>
      <c r="I46" s="15">
        <f t="shared" si="2"/>
        <v>68.465</v>
      </c>
      <c r="J46" s="15">
        <v>1</v>
      </c>
      <c r="K46" s="14" t="s">
        <v>16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9"/>
    </row>
    <row r="47" spans="1:253" s="1" customFormat="1" ht="21" customHeight="1">
      <c r="A47" s="25" t="s">
        <v>84</v>
      </c>
      <c r="B47" s="14" t="s">
        <v>73</v>
      </c>
      <c r="C47" s="25" t="s">
        <v>74</v>
      </c>
      <c r="D47" s="25" t="s">
        <v>83</v>
      </c>
      <c r="E47" s="15">
        <v>52.57</v>
      </c>
      <c r="F47" s="15">
        <f t="shared" si="0"/>
        <v>26.285</v>
      </c>
      <c r="G47" s="15">
        <v>76</v>
      </c>
      <c r="H47" s="15">
        <f t="shared" si="1"/>
        <v>38</v>
      </c>
      <c r="I47" s="15">
        <f t="shared" si="2"/>
        <v>64.285</v>
      </c>
      <c r="J47" s="15">
        <v>2</v>
      </c>
      <c r="K47" s="15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9"/>
    </row>
    <row r="48" spans="1:253" s="1" customFormat="1" ht="21" customHeight="1">
      <c r="A48" s="25" t="s">
        <v>85</v>
      </c>
      <c r="B48" s="14" t="s">
        <v>73</v>
      </c>
      <c r="C48" s="25" t="s">
        <v>74</v>
      </c>
      <c r="D48" s="25" t="s">
        <v>83</v>
      </c>
      <c r="E48" s="15">
        <v>48.62</v>
      </c>
      <c r="F48" s="15">
        <f t="shared" si="0"/>
        <v>24.31</v>
      </c>
      <c r="G48" s="15">
        <v>67</v>
      </c>
      <c r="H48" s="15">
        <f t="shared" si="1"/>
        <v>33.5</v>
      </c>
      <c r="I48" s="15">
        <f t="shared" si="2"/>
        <v>57.81</v>
      </c>
      <c r="J48" s="15">
        <v>3</v>
      </c>
      <c r="K48" s="15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9"/>
    </row>
    <row r="49" spans="1:253" s="1" customFormat="1" ht="21" customHeight="1">
      <c r="A49" s="25" t="s">
        <v>86</v>
      </c>
      <c r="B49" s="14" t="s">
        <v>73</v>
      </c>
      <c r="C49" s="25" t="s">
        <v>74</v>
      </c>
      <c r="D49" s="25" t="s">
        <v>87</v>
      </c>
      <c r="E49" s="15">
        <v>47.18</v>
      </c>
      <c r="F49" s="15">
        <f t="shared" si="0"/>
        <v>23.59</v>
      </c>
      <c r="G49" s="15">
        <v>84.6</v>
      </c>
      <c r="H49" s="15">
        <f t="shared" si="1"/>
        <v>42.3</v>
      </c>
      <c r="I49" s="15">
        <f t="shared" si="2"/>
        <v>65.89</v>
      </c>
      <c r="J49" s="15">
        <v>1</v>
      </c>
      <c r="K49" s="14" t="s">
        <v>16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9"/>
    </row>
    <row r="50" spans="1:253" s="1" customFormat="1" ht="21" customHeight="1">
      <c r="A50" s="25" t="s">
        <v>88</v>
      </c>
      <c r="B50" s="14" t="s">
        <v>73</v>
      </c>
      <c r="C50" s="25" t="s">
        <v>74</v>
      </c>
      <c r="D50" s="25" t="s">
        <v>87</v>
      </c>
      <c r="E50" s="15">
        <v>43.93</v>
      </c>
      <c r="F50" s="15">
        <f t="shared" si="0"/>
        <v>21.965</v>
      </c>
      <c r="G50" s="15">
        <v>80.6</v>
      </c>
      <c r="H50" s="15">
        <f t="shared" si="1"/>
        <v>40.3</v>
      </c>
      <c r="I50" s="15">
        <f t="shared" si="2"/>
        <v>62.265</v>
      </c>
      <c r="J50" s="15">
        <v>2</v>
      </c>
      <c r="K50" s="15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9"/>
    </row>
    <row r="51" spans="1:253" s="1" customFormat="1" ht="21" customHeight="1">
      <c r="A51" s="25" t="s">
        <v>89</v>
      </c>
      <c r="B51" s="14" t="s">
        <v>73</v>
      </c>
      <c r="C51" s="25" t="s">
        <v>74</v>
      </c>
      <c r="D51" s="25" t="s">
        <v>87</v>
      </c>
      <c r="E51" s="15">
        <v>47.57</v>
      </c>
      <c r="F51" s="15">
        <f t="shared" si="0"/>
        <v>23.785</v>
      </c>
      <c r="G51" s="15">
        <v>69.8</v>
      </c>
      <c r="H51" s="15">
        <f t="shared" si="1"/>
        <v>34.9</v>
      </c>
      <c r="I51" s="15">
        <f t="shared" si="2"/>
        <v>58.685</v>
      </c>
      <c r="J51" s="15">
        <v>3</v>
      </c>
      <c r="K51" s="15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9"/>
    </row>
    <row r="52" spans="1:11" ht="24.75" customHeight="1">
      <c r="A52" s="26" t="s">
        <v>90</v>
      </c>
      <c r="B52" s="16" t="s">
        <v>91</v>
      </c>
      <c r="C52" s="26" t="s">
        <v>92</v>
      </c>
      <c r="D52" s="26" t="s">
        <v>93</v>
      </c>
      <c r="E52" s="17">
        <v>69.31</v>
      </c>
      <c r="F52" s="17">
        <f t="shared" si="0"/>
        <v>34.655</v>
      </c>
      <c r="G52" s="17">
        <v>70.6</v>
      </c>
      <c r="H52" s="17">
        <f t="shared" si="1"/>
        <v>35.3</v>
      </c>
      <c r="I52" s="17">
        <f t="shared" si="2"/>
        <v>69.955</v>
      </c>
      <c r="J52" s="17">
        <v>1</v>
      </c>
      <c r="K52" s="16" t="s">
        <v>16</v>
      </c>
    </row>
    <row r="53" spans="1:11" ht="24.75" customHeight="1">
      <c r="A53" s="26" t="s">
        <v>94</v>
      </c>
      <c r="B53" s="16" t="s">
        <v>91</v>
      </c>
      <c r="C53" s="26" t="s">
        <v>92</v>
      </c>
      <c r="D53" s="26" t="s">
        <v>93</v>
      </c>
      <c r="E53" s="17">
        <v>59.09</v>
      </c>
      <c r="F53" s="17">
        <f t="shared" si="0"/>
        <v>29.545</v>
      </c>
      <c r="G53" s="17">
        <v>76.4</v>
      </c>
      <c r="H53" s="17">
        <f t="shared" si="1"/>
        <v>38.2</v>
      </c>
      <c r="I53" s="17">
        <f t="shared" si="2"/>
        <v>67.745</v>
      </c>
      <c r="J53" s="17">
        <v>2</v>
      </c>
      <c r="K53" s="17"/>
    </row>
    <row r="54" spans="1:11" ht="24.75" customHeight="1">
      <c r="A54" s="26" t="s">
        <v>95</v>
      </c>
      <c r="B54" s="16" t="s">
        <v>91</v>
      </c>
      <c r="C54" s="26" t="s">
        <v>92</v>
      </c>
      <c r="D54" s="26" t="s">
        <v>93</v>
      </c>
      <c r="E54" s="17">
        <v>59.26</v>
      </c>
      <c r="F54" s="17">
        <f t="shared" si="0"/>
        <v>29.63</v>
      </c>
      <c r="G54" s="17">
        <v>72.2</v>
      </c>
      <c r="H54" s="17">
        <f t="shared" si="1"/>
        <v>36.1</v>
      </c>
      <c r="I54" s="17">
        <f t="shared" si="2"/>
        <v>65.73</v>
      </c>
      <c r="J54" s="17">
        <v>3</v>
      </c>
      <c r="K54" s="17"/>
    </row>
    <row r="55" spans="1:11" ht="24.75" customHeight="1">
      <c r="A55" s="26" t="s">
        <v>96</v>
      </c>
      <c r="B55" s="16" t="s">
        <v>91</v>
      </c>
      <c r="C55" s="26" t="s">
        <v>92</v>
      </c>
      <c r="D55" s="26" t="s">
        <v>97</v>
      </c>
      <c r="E55" s="17">
        <v>70.01</v>
      </c>
      <c r="F55" s="17">
        <f t="shared" si="0"/>
        <v>35.005</v>
      </c>
      <c r="G55" s="17">
        <v>78.8</v>
      </c>
      <c r="H55" s="17">
        <f t="shared" si="1"/>
        <v>39.4</v>
      </c>
      <c r="I55" s="17">
        <f t="shared" si="2"/>
        <v>74.405</v>
      </c>
      <c r="J55" s="17">
        <v>1</v>
      </c>
      <c r="K55" s="16" t="s">
        <v>16</v>
      </c>
    </row>
    <row r="56" spans="1:11" ht="24.75" customHeight="1">
      <c r="A56" s="26" t="s">
        <v>98</v>
      </c>
      <c r="B56" s="16" t="s">
        <v>91</v>
      </c>
      <c r="C56" s="26" t="s">
        <v>92</v>
      </c>
      <c r="D56" s="26" t="s">
        <v>97</v>
      </c>
      <c r="E56" s="17">
        <v>55.48</v>
      </c>
      <c r="F56" s="17">
        <f t="shared" si="0"/>
        <v>27.74</v>
      </c>
      <c r="G56" s="17">
        <v>76.8</v>
      </c>
      <c r="H56" s="17">
        <f t="shared" si="1"/>
        <v>38.4</v>
      </c>
      <c r="I56" s="17">
        <f t="shared" si="2"/>
        <v>66.14</v>
      </c>
      <c r="J56" s="17">
        <v>2</v>
      </c>
      <c r="K56" s="17"/>
    </row>
    <row r="57" spans="1:11" ht="24.75" customHeight="1">
      <c r="A57" s="26" t="s">
        <v>99</v>
      </c>
      <c r="B57" s="16" t="s">
        <v>91</v>
      </c>
      <c r="C57" s="26" t="s">
        <v>92</v>
      </c>
      <c r="D57" s="26" t="s">
        <v>97</v>
      </c>
      <c r="E57" s="17">
        <v>60.33</v>
      </c>
      <c r="F57" s="17">
        <f t="shared" si="0"/>
        <v>30.165</v>
      </c>
      <c r="G57" s="17">
        <v>65.8</v>
      </c>
      <c r="H57" s="17">
        <f t="shared" si="1"/>
        <v>32.9</v>
      </c>
      <c r="I57" s="17">
        <f t="shared" si="2"/>
        <v>63.065</v>
      </c>
      <c r="J57" s="17">
        <v>3</v>
      </c>
      <c r="K57" s="17"/>
    </row>
    <row r="58" spans="1:11" ht="24.75" customHeight="1">
      <c r="A58" s="26" t="s">
        <v>100</v>
      </c>
      <c r="B58" s="16" t="s">
        <v>101</v>
      </c>
      <c r="C58" s="26" t="s">
        <v>102</v>
      </c>
      <c r="D58" s="26" t="s">
        <v>103</v>
      </c>
      <c r="E58" s="17">
        <v>77.76</v>
      </c>
      <c r="F58" s="17">
        <f t="shared" si="0"/>
        <v>38.88</v>
      </c>
      <c r="G58" s="17">
        <v>80</v>
      </c>
      <c r="H58" s="17">
        <f t="shared" si="1"/>
        <v>40</v>
      </c>
      <c r="I58" s="17">
        <f t="shared" si="2"/>
        <v>78.88</v>
      </c>
      <c r="J58" s="17">
        <v>1</v>
      </c>
      <c r="K58" s="16" t="s">
        <v>16</v>
      </c>
    </row>
    <row r="59" spans="1:11" ht="24.75" customHeight="1">
      <c r="A59" s="26" t="s">
        <v>104</v>
      </c>
      <c r="B59" s="16" t="s">
        <v>101</v>
      </c>
      <c r="C59" s="26" t="s">
        <v>102</v>
      </c>
      <c r="D59" s="26" t="s">
        <v>103</v>
      </c>
      <c r="E59" s="17">
        <v>76.76</v>
      </c>
      <c r="F59" s="17">
        <f t="shared" si="0"/>
        <v>38.38</v>
      </c>
      <c r="G59" s="17">
        <v>75</v>
      </c>
      <c r="H59" s="17">
        <f t="shared" si="1"/>
        <v>37.5</v>
      </c>
      <c r="I59" s="17">
        <f t="shared" si="2"/>
        <v>75.88</v>
      </c>
      <c r="J59" s="17">
        <v>2</v>
      </c>
      <c r="K59" s="17"/>
    </row>
    <row r="60" spans="1:11" ht="24.75" customHeight="1">
      <c r="A60" s="26" t="s">
        <v>105</v>
      </c>
      <c r="B60" s="16" t="s">
        <v>101</v>
      </c>
      <c r="C60" s="26" t="s">
        <v>102</v>
      </c>
      <c r="D60" s="26" t="s">
        <v>103</v>
      </c>
      <c r="E60" s="17">
        <v>76.24</v>
      </c>
      <c r="F60" s="17">
        <f t="shared" si="0"/>
        <v>38.12</v>
      </c>
      <c r="G60" s="17">
        <v>73.6</v>
      </c>
      <c r="H60" s="17">
        <f t="shared" si="1"/>
        <v>36.8</v>
      </c>
      <c r="I60" s="17">
        <f t="shared" si="2"/>
        <v>74.91999999999999</v>
      </c>
      <c r="J60" s="17">
        <v>3</v>
      </c>
      <c r="K60" s="17"/>
    </row>
    <row r="61" spans="1:11" ht="24">
      <c r="A61" s="26" t="s">
        <v>106</v>
      </c>
      <c r="B61" s="16" t="s">
        <v>101</v>
      </c>
      <c r="C61" s="26" t="s">
        <v>102</v>
      </c>
      <c r="D61" s="26" t="s">
        <v>107</v>
      </c>
      <c r="E61" s="17">
        <v>46.2</v>
      </c>
      <c r="F61" s="17">
        <f t="shared" si="0"/>
        <v>23.1</v>
      </c>
      <c r="G61" s="17">
        <v>82.2</v>
      </c>
      <c r="H61" s="17">
        <f t="shared" si="1"/>
        <v>41.1</v>
      </c>
      <c r="I61" s="17">
        <f t="shared" si="2"/>
        <v>64.2</v>
      </c>
      <c r="J61" s="17">
        <v>1</v>
      </c>
      <c r="K61" s="16" t="s">
        <v>16</v>
      </c>
    </row>
    <row r="62" spans="1:11" ht="24">
      <c r="A62" s="26" t="s">
        <v>108</v>
      </c>
      <c r="B62" s="16" t="s">
        <v>101</v>
      </c>
      <c r="C62" s="26" t="s">
        <v>102</v>
      </c>
      <c r="D62" s="26" t="s">
        <v>107</v>
      </c>
      <c r="E62" s="17">
        <v>42</v>
      </c>
      <c r="F62" s="17">
        <f t="shared" si="0"/>
        <v>21</v>
      </c>
      <c r="G62" s="17">
        <v>81.6</v>
      </c>
      <c r="H62" s="17">
        <f t="shared" si="1"/>
        <v>40.8</v>
      </c>
      <c r="I62" s="17">
        <f t="shared" si="2"/>
        <v>61.8</v>
      </c>
      <c r="J62" s="17">
        <v>2</v>
      </c>
      <c r="K62" s="17"/>
    </row>
    <row r="63" spans="1:11" ht="24">
      <c r="A63" s="26" t="s">
        <v>109</v>
      </c>
      <c r="B63" s="16" t="s">
        <v>101</v>
      </c>
      <c r="C63" s="26" t="s">
        <v>102</v>
      </c>
      <c r="D63" s="26" t="s">
        <v>107</v>
      </c>
      <c r="E63" s="17">
        <v>46.43</v>
      </c>
      <c r="F63" s="17">
        <f t="shared" si="0"/>
        <v>23.215</v>
      </c>
      <c r="G63" s="17">
        <v>61</v>
      </c>
      <c r="H63" s="17">
        <f t="shared" si="1"/>
        <v>30.5</v>
      </c>
      <c r="I63" s="17">
        <f t="shared" si="2"/>
        <v>53.715</v>
      </c>
      <c r="J63" s="17">
        <v>3</v>
      </c>
      <c r="K63" s="17"/>
    </row>
    <row r="64" spans="1:11" ht="25.5" customHeight="1">
      <c r="A64" s="26" t="s">
        <v>110</v>
      </c>
      <c r="B64" s="16" t="s">
        <v>101</v>
      </c>
      <c r="C64" s="26" t="s">
        <v>102</v>
      </c>
      <c r="D64" s="26" t="s">
        <v>111</v>
      </c>
      <c r="E64" s="17">
        <v>61.01</v>
      </c>
      <c r="F64" s="17">
        <f t="shared" si="0"/>
        <v>30.505</v>
      </c>
      <c r="G64" s="17">
        <v>83.6</v>
      </c>
      <c r="H64" s="17">
        <f t="shared" si="1"/>
        <v>41.8</v>
      </c>
      <c r="I64" s="17">
        <f t="shared" si="2"/>
        <v>72.30499999999999</v>
      </c>
      <c r="J64" s="17">
        <v>1</v>
      </c>
      <c r="K64" s="16" t="s">
        <v>16</v>
      </c>
    </row>
    <row r="65" spans="1:11" ht="25.5" customHeight="1">
      <c r="A65" s="26" t="s">
        <v>112</v>
      </c>
      <c r="B65" s="16" t="s">
        <v>101</v>
      </c>
      <c r="C65" s="26" t="s">
        <v>102</v>
      </c>
      <c r="D65" s="26" t="s">
        <v>111</v>
      </c>
      <c r="E65" s="17">
        <v>62.49</v>
      </c>
      <c r="F65" s="17">
        <f t="shared" si="0"/>
        <v>31.245</v>
      </c>
      <c r="G65" s="17">
        <v>78.6</v>
      </c>
      <c r="H65" s="17">
        <f t="shared" si="1"/>
        <v>39.3</v>
      </c>
      <c r="I65" s="17">
        <f t="shared" si="2"/>
        <v>70.545</v>
      </c>
      <c r="J65" s="17">
        <v>2</v>
      </c>
      <c r="K65" s="17"/>
    </row>
    <row r="66" spans="1:11" ht="25.5" customHeight="1">
      <c r="A66" s="26" t="s">
        <v>113</v>
      </c>
      <c r="B66" s="16" t="s">
        <v>101</v>
      </c>
      <c r="C66" s="26" t="s">
        <v>102</v>
      </c>
      <c r="D66" s="26" t="s">
        <v>111</v>
      </c>
      <c r="E66" s="17">
        <v>62.42</v>
      </c>
      <c r="F66" s="17">
        <f t="shared" si="0"/>
        <v>31.21</v>
      </c>
      <c r="G66" s="17">
        <v>75.4</v>
      </c>
      <c r="H66" s="17">
        <f t="shared" si="1"/>
        <v>37.7</v>
      </c>
      <c r="I66" s="17">
        <f t="shared" si="2"/>
        <v>68.91</v>
      </c>
      <c r="J66" s="17">
        <v>3</v>
      </c>
      <c r="K66" s="17"/>
    </row>
    <row r="67" spans="1:11" ht="25.5" customHeight="1">
      <c r="A67" s="26" t="s">
        <v>114</v>
      </c>
      <c r="B67" s="16" t="s">
        <v>101</v>
      </c>
      <c r="C67" s="26" t="s">
        <v>102</v>
      </c>
      <c r="D67" s="26" t="s">
        <v>115</v>
      </c>
      <c r="E67" s="17">
        <v>58.11</v>
      </c>
      <c r="F67" s="17">
        <f t="shared" si="0"/>
        <v>29.055</v>
      </c>
      <c r="G67" s="17">
        <v>72.8</v>
      </c>
      <c r="H67" s="17">
        <f t="shared" si="1"/>
        <v>36.4</v>
      </c>
      <c r="I67" s="17">
        <f t="shared" si="2"/>
        <v>65.455</v>
      </c>
      <c r="J67" s="17">
        <v>1</v>
      </c>
      <c r="K67" s="16" t="s">
        <v>16</v>
      </c>
    </row>
    <row r="68" spans="1:11" ht="25.5" customHeight="1">
      <c r="A68" s="26" t="s">
        <v>116</v>
      </c>
      <c r="B68" s="16" t="s">
        <v>101</v>
      </c>
      <c r="C68" s="26" t="s">
        <v>102</v>
      </c>
      <c r="D68" s="26" t="s">
        <v>115</v>
      </c>
      <c r="E68" s="17">
        <v>54.32</v>
      </c>
      <c r="F68" s="17">
        <f aca="true" t="shared" si="3" ref="F68:F99">E68*0.5</f>
        <v>27.16</v>
      </c>
      <c r="G68" s="17">
        <v>74</v>
      </c>
      <c r="H68" s="17">
        <f aca="true" t="shared" si="4" ref="H68:H131">G68*0.5</f>
        <v>37</v>
      </c>
      <c r="I68" s="17">
        <f aca="true" t="shared" si="5" ref="I68:I131">H68+F68</f>
        <v>64.16</v>
      </c>
      <c r="J68" s="17">
        <v>2</v>
      </c>
      <c r="K68" s="17"/>
    </row>
    <row r="69" spans="1:11" ht="25.5" customHeight="1">
      <c r="A69" s="26" t="s">
        <v>117</v>
      </c>
      <c r="B69" s="16" t="s">
        <v>101</v>
      </c>
      <c r="C69" s="26" t="s">
        <v>102</v>
      </c>
      <c r="D69" s="26" t="s">
        <v>115</v>
      </c>
      <c r="E69" s="17">
        <v>50.42</v>
      </c>
      <c r="F69" s="17">
        <f t="shared" si="3"/>
        <v>25.21</v>
      </c>
      <c r="G69" s="17">
        <v>66</v>
      </c>
      <c r="H69" s="17">
        <f t="shared" si="4"/>
        <v>33</v>
      </c>
      <c r="I69" s="17">
        <f t="shared" si="5"/>
        <v>58.21</v>
      </c>
      <c r="J69" s="17">
        <v>3</v>
      </c>
      <c r="K69" s="17"/>
    </row>
    <row r="70" spans="1:11" ht="25.5" customHeight="1">
      <c r="A70" s="26" t="s">
        <v>118</v>
      </c>
      <c r="B70" s="16" t="s">
        <v>101</v>
      </c>
      <c r="C70" s="26" t="s">
        <v>102</v>
      </c>
      <c r="D70" s="26" t="s">
        <v>119</v>
      </c>
      <c r="E70" s="17">
        <v>67.7</v>
      </c>
      <c r="F70" s="17">
        <f t="shared" si="3"/>
        <v>33.85</v>
      </c>
      <c r="G70" s="17">
        <v>81.4</v>
      </c>
      <c r="H70" s="17">
        <f t="shared" si="4"/>
        <v>40.7</v>
      </c>
      <c r="I70" s="17">
        <f t="shared" si="5"/>
        <v>74.55000000000001</v>
      </c>
      <c r="J70" s="17">
        <v>1</v>
      </c>
      <c r="K70" s="16" t="s">
        <v>16</v>
      </c>
    </row>
    <row r="71" spans="1:11" ht="25.5" customHeight="1">
      <c r="A71" s="26" t="s">
        <v>120</v>
      </c>
      <c r="B71" s="16" t="s">
        <v>101</v>
      </c>
      <c r="C71" s="26" t="s">
        <v>102</v>
      </c>
      <c r="D71" s="26" t="s">
        <v>119</v>
      </c>
      <c r="E71" s="17">
        <v>74.66</v>
      </c>
      <c r="F71" s="17">
        <f t="shared" si="3"/>
        <v>37.33</v>
      </c>
      <c r="G71" s="17">
        <v>73.6</v>
      </c>
      <c r="H71" s="17">
        <f t="shared" si="4"/>
        <v>36.8</v>
      </c>
      <c r="I71" s="17">
        <f t="shared" si="5"/>
        <v>74.13</v>
      </c>
      <c r="J71" s="17">
        <v>2</v>
      </c>
      <c r="K71" s="17"/>
    </row>
    <row r="72" spans="1:11" ht="25.5" customHeight="1">
      <c r="A72" s="26" t="s">
        <v>121</v>
      </c>
      <c r="B72" s="16" t="s">
        <v>101</v>
      </c>
      <c r="C72" s="26" t="s">
        <v>102</v>
      </c>
      <c r="D72" s="26" t="s">
        <v>119</v>
      </c>
      <c r="E72" s="17">
        <v>67.98</v>
      </c>
      <c r="F72" s="17">
        <f t="shared" si="3"/>
        <v>33.99</v>
      </c>
      <c r="G72" s="17">
        <v>74.4</v>
      </c>
      <c r="H72" s="17">
        <f t="shared" si="4"/>
        <v>37.2</v>
      </c>
      <c r="I72" s="17">
        <f t="shared" si="5"/>
        <v>71.19</v>
      </c>
      <c r="J72" s="17">
        <v>3</v>
      </c>
      <c r="K72" s="17"/>
    </row>
    <row r="73" spans="1:11" ht="25.5" customHeight="1">
      <c r="A73" s="26" t="s">
        <v>122</v>
      </c>
      <c r="B73" s="16" t="s">
        <v>101</v>
      </c>
      <c r="C73" s="26" t="s">
        <v>123</v>
      </c>
      <c r="D73" s="26" t="s">
        <v>124</v>
      </c>
      <c r="E73" s="17">
        <v>59.7</v>
      </c>
      <c r="F73" s="17">
        <f t="shared" si="3"/>
        <v>29.85</v>
      </c>
      <c r="G73" s="17">
        <v>79</v>
      </c>
      <c r="H73" s="17">
        <f t="shared" si="4"/>
        <v>39.5</v>
      </c>
      <c r="I73" s="17">
        <f t="shared" si="5"/>
        <v>69.35</v>
      </c>
      <c r="J73" s="17">
        <v>1</v>
      </c>
      <c r="K73" s="16" t="s">
        <v>16</v>
      </c>
    </row>
    <row r="74" spans="1:11" ht="25.5" customHeight="1">
      <c r="A74" s="26" t="s">
        <v>125</v>
      </c>
      <c r="B74" s="16" t="s">
        <v>101</v>
      </c>
      <c r="C74" s="26" t="s">
        <v>123</v>
      </c>
      <c r="D74" s="26" t="s">
        <v>124</v>
      </c>
      <c r="E74" s="17">
        <v>51.7</v>
      </c>
      <c r="F74" s="17">
        <f t="shared" si="3"/>
        <v>25.85</v>
      </c>
      <c r="G74" s="17">
        <v>76.8</v>
      </c>
      <c r="H74" s="17">
        <f t="shared" si="4"/>
        <v>38.4</v>
      </c>
      <c r="I74" s="17">
        <f t="shared" si="5"/>
        <v>64.25</v>
      </c>
      <c r="J74" s="17">
        <v>2</v>
      </c>
      <c r="K74" s="17"/>
    </row>
    <row r="75" spans="1:11" ht="25.5" customHeight="1">
      <c r="A75" s="26" t="s">
        <v>126</v>
      </c>
      <c r="B75" s="16" t="s">
        <v>101</v>
      </c>
      <c r="C75" s="26" t="s">
        <v>123</v>
      </c>
      <c r="D75" s="26" t="s">
        <v>124</v>
      </c>
      <c r="E75" s="17">
        <v>60.36</v>
      </c>
      <c r="F75" s="17">
        <f t="shared" si="3"/>
        <v>30.18</v>
      </c>
      <c r="G75" s="17">
        <v>0</v>
      </c>
      <c r="H75" s="17">
        <f t="shared" si="4"/>
        <v>0</v>
      </c>
      <c r="I75" s="17">
        <f t="shared" si="5"/>
        <v>30.18</v>
      </c>
      <c r="J75" s="17">
        <v>3</v>
      </c>
      <c r="K75" s="16" t="s">
        <v>41</v>
      </c>
    </row>
    <row r="76" spans="1:11" ht="25.5" customHeight="1">
      <c r="A76" s="26" t="s">
        <v>127</v>
      </c>
      <c r="B76" s="16" t="s">
        <v>101</v>
      </c>
      <c r="C76" s="26" t="s">
        <v>123</v>
      </c>
      <c r="D76" s="26" t="s">
        <v>128</v>
      </c>
      <c r="E76" s="17">
        <v>58.67</v>
      </c>
      <c r="F76" s="17">
        <f t="shared" si="3"/>
        <v>29.335</v>
      </c>
      <c r="G76" s="17">
        <v>74.8</v>
      </c>
      <c r="H76" s="17">
        <f t="shared" si="4"/>
        <v>37.4</v>
      </c>
      <c r="I76" s="17">
        <f t="shared" si="5"/>
        <v>66.735</v>
      </c>
      <c r="J76" s="17">
        <v>1</v>
      </c>
      <c r="K76" s="16" t="s">
        <v>16</v>
      </c>
    </row>
    <row r="77" spans="1:11" ht="25.5" customHeight="1">
      <c r="A77" s="26" t="s">
        <v>129</v>
      </c>
      <c r="B77" s="16" t="s">
        <v>101</v>
      </c>
      <c r="C77" s="26" t="s">
        <v>123</v>
      </c>
      <c r="D77" s="26" t="s">
        <v>128</v>
      </c>
      <c r="E77" s="17">
        <v>57.59</v>
      </c>
      <c r="F77" s="17">
        <f t="shared" si="3"/>
        <v>28.795</v>
      </c>
      <c r="G77" s="17">
        <v>74.8</v>
      </c>
      <c r="H77" s="17">
        <f t="shared" si="4"/>
        <v>37.4</v>
      </c>
      <c r="I77" s="17">
        <f t="shared" si="5"/>
        <v>66.195</v>
      </c>
      <c r="J77" s="17">
        <v>2</v>
      </c>
      <c r="K77" s="17"/>
    </row>
    <row r="78" spans="1:11" ht="25.5" customHeight="1">
      <c r="A78" s="26" t="s">
        <v>130</v>
      </c>
      <c r="B78" s="16" t="s">
        <v>101</v>
      </c>
      <c r="C78" s="26" t="s">
        <v>123</v>
      </c>
      <c r="D78" s="26" t="s">
        <v>128</v>
      </c>
      <c r="E78" s="17">
        <v>55.1</v>
      </c>
      <c r="F78" s="17">
        <f t="shared" si="3"/>
        <v>27.55</v>
      </c>
      <c r="G78" s="17">
        <v>72.6</v>
      </c>
      <c r="H78" s="17">
        <f t="shared" si="4"/>
        <v>36.3</v>
      </c>
      <c r="I78" s="17">
        <f t="shared" si="5"/>
        <v>63.849999999999994</v>
      </c>
      <c r="J78" s="17">
        <v>3</v>
      </c>
      <c r="K78" s="17"/>
    </row>
    <row r="79" spans="1:253" s="1" customFormat="1" ht="25.5" customHeight="1">
      <c r="A79" s="25" t="s">
        <v>131</v>
      </c>
      <c r="B79" s="14" t="s">
        <v>132</v>
      </c>
      <c r="C79" s="25" t="s">
        <v>133</v>
      </c>
      <c r="D79" s="25" t="s">
        <v>134</v>
      </c>
      <c r="E79" s="15">
        <v>54.61</v>
      </c>
      <c r="F79" s="15">
        <f t="shared" si="3"/>
        <v>27.305</v>
      </c>
      <c r="G79" s="15">
        <v>76.2</v>
      </c>
      <c r="H79" s="15">
        <f t="shared" si="4"/>
        <v>38.1</v>
      </c>
      <c r="I79" s="15">
        <f t="shared" si="5"/>
        <v>65.405</v>
      </c>
      <c r="J79" s="15">
        <v>1</v>
      </c>
      <c r="K79" s="14" t="s">
        <v>16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9"/>
    </row>
    <row r="80" spans="1:253" s="1" customFormat="1" ht="25.5" customHeight="1">
      <c r="A80" s="25" t="s">
        <v>135</v>
      </c>
      <c r="B80" s="14" t="s">
        <v>132</v>
      </c>
      <c r="C80" s="25" t="s">
        <v>133</v>
      </c>
      <c r="D80" s="25" t="s">
        <v>134</v>
      </c>
      <c r="E80" s="15">
        <v>50</v>
      </c>
      <c r="F80" s="15">
        <f t="shared" si="3"/>
        <v>25</v>
      </c>
      <c r="G80" s="15">
        <v>78.6</v>
      </c>
      <c r="H80" s="15">
        <f t="shared" si="4"/>
        <v>39.3</v>
      </c>
      <c r="I80" s="15">
        <f t="shared" si="5"/>
        <v>64.3</v>
      </c>
      <c r="J80" s="15">
        <v>2</v>
      </c>
      <c r="K80" s="14" t="s">
        <v>16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9"/>
    </row>
    <row r="81" spans="1:253" s="1" customFormat="1" ht="25.5" customHeight="1">
      <c r="A81" s="25" t="s">
        <v>136</v>
      </c>
      <c r="B81" s="14" t="s">
        <v>132</v>
      </c>
      <c r="C81" s="25" t="s">
        <v>133</v>
      </c>
      <c r="D81" s="25" t="s">
        <v>134</v>
      </c>
      <c r="E81" s="15">
        <v>46.33</v>
      </c>
      <c r="F81" s="15">
        <f t="shared" si="3"/>
        <v>23.165</v>
      </c>
      <c r="G81" s="15">
        <v>76.2</v>
      </c>
      <c r="H81" s="15">
        <f t="shared" si="4"/>
        <v>38.1</v>
      </c>
      <c r="I81" s="15">
        <f t="shared" si="5"/>
        <v>61.265</v>
      </c>
      <c r="J81" s="15">
        <v>3</v>
      </c>
      <c r="K81" s="15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9"/>
    </row>
    <row r="82" spans="1:253" s="1" customFormat="1" ht="25.5" customHeight="1">
      <c r="A82" s="25" t="s">
        <v>137</v>
      </c>
      <c r="B82" s="14" t="s">
        <v>132</v>
      </c>
      <c r="C82" s="25" t="s">
        <v>133</v>
      </c>
      <c r="D82" s="25" t="s">
        <v>134</v>
      </c>
      <c r="E82" s="15">
        <v>46.56</v>
      </c>
      <c r="F82" s="15">
        <f t="shared" si="3"/>
        <v>23.28</v>
      </c>
      <c r="G82" s="15">
        <v>71.8</v>
      </c>
      <c r="H82" s="15">
        <f t="shared" si="4"/>
        <v>35.9</v>
      </c>
      <c r="I82" s="15">
        <f t="shared" si="5"/>
        <v>59.18</v>
      </c>
      <c r="J82" s="15">
        <v>4</v>
      </c>
      <c r="K82" s="15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9"/>
    </row>
    <row r="83" spans="1:253" s="1" customFormat="1" ht="25.5" customHeight="1">
      <c r="A83" s="25" t="s">
        <v>138</v>
      </c>
      <c r="B83" s="14" t="s">
        <v>132</v>
      </c>
      <c r="C83" s="25" t="s">
        <v>133</v>
      </c>
      <c r="D83" s="25" t="s">
        <v>134</v>
      </c>
      <c r="E83" s="15">
        <v>40.57</v>
      </c>
      <c r="F83" s="15">
        <f t="shared" si="3"/>
        <v>20.285</v>
      </c>
      <c r="G83" s="15">
        <v>75.4</v>
      </c>
      <c r="H83" s="15">
        <f t="shared" si="4"/>
        <v>37.7</v>
      </c>
      <c r="I83" s="15">
        <f t="shared" si="5"/>
        <v>57.985</v>
      </c>
      <c r="J83" s="15">
        <v>5</v>
      </c>
      <c r="K83" s="15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9"/>
    </row>
    <row r="84" spans="1:253" s="1" customFormat="1" ht="25.5" customHeight="1">
      <c r="A84" s="25" t="s">
        <v>139</v>
      </c>
      <c r="B84" s="14" t="s">
        <v>132</v>
      </c>
      <c r="C84" s="25" t="s">
        <v>133</v>
      </c>
      <c r="D84" s="25" t="s">
        <v>134</v>
      </c>
      <c r="E84" s="15">
        <v>46.37</v>
      </c>
      <c r="F84" s="15">
        <f t="shared" si="3"/>
        <v>23.185</v>
      </c>
      <c r="G84" s="15">
        <v>69.5</v>
      </c>
      <c r="H84" s="15">
        <f t="shared" si="4"/>
        <v>34.75</v>
      </c>
      <c r="I84" s="15">
        <f t="shared" si="5"/>
        <v>57.935</v>
      </c>
      <c r="J84" s="15">
        <v>6</v>
      </c>
      <c r="K84" s="15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9"/>
    </row>
    <row r="85" spans="1:253" s="1" customFormat="1" ht="25.5" customHeight="1">
      <c r="A85" s="25" t="s">
        <v>140</v>
      </c>
      <c r="B85" s="14" t="s">
        <v>132</v>
      </c>
      <c r="C85" s="25" t="s">
        <v>133</v>
      </c>
      <c r="D85" s="25" t="s">
        <v>134</v>
      </c>
      <c r="E85" s="15">
        <v>40.57</v>
      </c>
      <c r="F85" s="15">
        <f t="shared" si="3"/>
        <v>20.285</v>
      </c>
      <c r="G85" s="15">
        <v>70.8</v>
      </c>
      <c r="H85" s="15">
        <f t="shared" si="4"/>
        <v>35.4</v>
      </c>
      <c r="I85" s="15">
        <f t="shared" si="5"/>
        <v>55.685</v>
      </c>
      <c r="J85" s="15">
        <v>7</v>
      </c>
      <c r="K85" s="15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9"/>
    </row>
    <row r="86" spans="1:253" s="1" customFormat="1" ht="25.5" customHeight="1">
      <c r="A86" s="25" t="s">
        <v>141</v>
      </c>
      <c r="B86" s="14" t="s">
        <v>132</v>
      </c>
      <c r="C86" s="25" t="s">
        <v>133</v>
      </c>
      <c r="D86" s="25" t="s">
        <v>142</v>
      </c>
      <c r="E86" s="15">
        <v>78.26</v>
      </c>
      <c r="F86" s="15">
        <f t="shared" si="3"/>
        <v>39.13</v>
      </c>
      <c r="G86" s="15">
        <v>83</v>
      </c>
      <c r="H86" s="15">
        <f t="shared" si="4"/>
        <v>41.5</v>
      </c>
      <c r="I86" s="15">
        <f t="shared" si="5"/>
        <v>80.63</v>
      </c>
      <c r="J86" s="15">
        <v>1</v>
      </c>
      <c r="K86" s="14" t="s">
        <v>16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9"/>
    </row>
    <row r="87" spans="1:253" s="1" customFormat="1" ht="25.5" customHeight="1">
      <c r="A87" s="25" t="s">
        <v>143</v>
      </c>
      <c r="B87" s="14" t="s">
        <v>132</v>
      </c>
      <c r="C87" s="25" t="s">
        <v>133</v>
      </c>
      <c r="D87" s="25" t="s">
        <v>142</v>
      </c>
      <c r="E87" s="15">
        <v>77.44</v>
      </c>
      <c r="F87" s="15">
        <f t="shared" si="3"/>
        <v>38.72</v>
      </c>
      <c r="G87" s="15">
        <v>82.6</v>
      </c>
      <c r="H87" s="15">
        <f t="shared" si="4"/>
        <v>41.3</v>
      </c>
      <c r="I87" s="15">
        <f t="shared" si="5"/>
        <v>80.02</v>
      </c>
      <c r="J87" s="15">
        <v>2</v>
      </c>
      <c r="K87" s="14" t="s">
        <v>16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9"/>
    </row>
    <row r="88" spans="1:253" s="1" customFormat="1" ht="25.5" customHeight="1">
      <c r="A88" s="25" t="s">
        <v>144</v>
      </c>
      <c r="B88" s="14" t="s">
        <v>132</v>
      </c>
      <c r="C88" s="25" t="s">
        <v>133</v>
      </c>
      <c r="D88" s="25" t="s">
        <v>142</v>
      </c>
      <c r="E88" s="15">
        <v>80.01</v>
      </c>
      <c r="F88" s="15">
        <f t="shared" si="3"/>
        <v>40.005</v>
      </c>
      <c r="G88" s="15">
        <v>77.8</v>
      </c>
      <c r="H88" s="15">
        <f t="shared" si="4"/>
        <v>38.9</v>
      </c>
      <c r="I88" s="15">
        <f t="shared" si="5"/>
        <v>78.905</v>
      </c>
      <c r="J88" s="15">
        <v>3</v>
      </c>
      <c r="K88" s="15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9"/>
    </row>
    <row r="89" spans="1:253" s="1" customFormat="1" ht="25.5" customHeight="1">
      <c r="A89" s="25" t="s">
        <v>145</v>
      </c>
      <c r="B89" s="14" t="s">
        <v>132</v>
      </c>
      <c r="C89" s="25" t="s">
        <v>133</v>
      </c>
      <c r="D89" s="25" t="s">
        <v>142</v>
      </c>
      <c r="E89" s="15">
        <v>78.95</v>
      </c>
      <c r="F89" s="15">
        <f t="shared" si="3"/>
        <v>39.475</v>
      </c>
      <c r="G89" s="15">
        <v>76.8</v>
      </c>
      <c r="H89" s="15">
        <f t="shared" si="4"/>
        <v>38.4</v>
      </c>
      <c r="I89" s="15">
        <f t="shared" si="5"/>
        <v>77.875</v>
      </c>
      <c r="J89" s="15">
        <v>4</v>
      </c>
      <c r="K89" s="15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9"/>
    </row>
    <row r="90" spans="1:253" s="1" customFormat="1" ht="25.5" customHeight="1">
      <c r="A90" s="25" t="s">
        <v>146</v>
      </c>
      <c r="B90" s="14" t="s">
        <v>132</v>
      </c>
      <c r="C90" s="25" t="s">
        <v>133</v>
      </c>
      <c r="D90" s="25" t="s">
        <v>142</v>
      </c>
      <c r="E90" s="15">
        <v>75.14</v>
      </c>
      <c r="F90" s="15">
        <f t="shared" si="3"/>
        <v>37.57</v>
      </c>
      <c r="G90" s="15">
        <v>79.8</v>
      </c>
      <c r="H90" s="15">
        <f t="shared" si="4"/>
        <v>39.9</v>
      </c>
      <c r="I90" s="15">
        <f t="shared" si="5"/>
        <v>77.47</v>
      </c>
      <c r="J90" s="15">
        <v>5</v>
      </c>
      <c r="K90" s="15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9"/>
    </row>
    <row r="91" spans="1:253" s="1" customFormat="1" ht="25.5" customHeight="1">
      <c r="A91" s="25" t="s">
        <v>147</v>
      </c>
      <c r="B91" s="14" t="s">
        <v>132</v>
      </c>
      <c r="C91" s="25" t="s">
        <v>133</v>
      </c>
      <c r="D91" s="25" t="s">
        <v>142</v>
      </c>
      <c r="E91" s="15">
        <v>76.6</v>
      </c>
      <c r="F91" s="15">
        <f t="shared" si="3"/>
        <v>38.3</v>
      </c>
      <c r="G91" s="15">
        <v>75.2</v>
      </c>
      <c r="H91" s="15">
        <f t="shared" si="4"/>
        <v>37.6</v>
      </c>
      <c r="I91" s="15">
        <f t="shared" si="5"/>
        <v>75.9</v>
      </c>
      <c r="J91" s="15">
        <v>6</v>
      </c>
      <c r="K91" s="15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9"/>
    </row>
    <row r="92" spans="1:253" s="1" customFormat="1" ht="25.5" customHeight="1">
      <c r="A92" s="25" t="s">
        <v>148</v>
      </c>
      <c r="B92" s="14" t="s">
        <v>132</v>
      </c>
      <c r="C92" s="25" t="s">
        <v>133</v>
      </c>
      <c r="D92" s="25" t="s">
        <v>149</v>
      </c>
      <c r="E92" s="15">
        <v>66.52</v>
      </c>
      <c r="F92" s="15">
        <f t="shared" si="3"/>
        <v>33.26</v>
      </c>
      <c r="G92" s="15">
        <v>75.6</v>
      </c>
      <c r="H92" s="15">
        <f t="shared" si="4"/>
        <v>37.8</v>
      </c>
      <c r="I92" s="15">
        <f t="shared" si="5"/>
        <v>71.06</v>
      </c>
      <c r="J92" s="15">
        <v>1</v>
      </c>
      <c r="K92" s="14" t="s">
        <v>16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9"/>
    </row>
    <row r="93" spans="1:253" s="1" customFormat="1" ht="25.5" customHeight="1">
      <c r="A93" s="25" t="s">
        <v>150</v>
      </c>
      <c r="B93" s="14" t="s">
        <v>132</v>
      </c>
      <c r="C93" s="25" t="s">
        <v>133</v>
      </c>
      <c r="D93" s="25" t="s">
        <v>149</v>
      </c>
      <c r="E93" s="15">
        <v>66.44</v>
      </c>
      <c r="F93" s="15">
        <f t="shared" si="3"/>
        <v>33.22</v>
      </c>
      <c r="G93" s="15">
        <v>71</v>
      </c>
      <c r="H93" s="15">
        <f t="shared" si="4"/>
        <v>35.5</v>
      </c>
      <c r="I93" s="15">
        <f t="shared" si="5"/>
        <v>68.72</v>
      </c>
      <c r="J93" s="15">
        <v>2</v>
      </c>
      <c r="K93" s="15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9"/>
    </row>
    <row r="94" spans="1:253" s="1" customFormat="1" ht="25.5" customHeight="1">
      <c r="A94" s="25" t="s">
        <v>151</v>
      </c>
      <c r="B94" s="14" t="s">
        <v>132</v>
      </c>
      <c r="C94" s="25" t="s">
        <v>133</v>
      </c>
      <c r="D94" s="25" t="s">
        <v>149</v>
      </c>
      <c r="E94" s="15">
        <v>68.55</v>
      </c>
      <c r="F94" s="15">
        <f t="shared" si="3"/>
        <v>34.275</v>
      </c>
      <c r="G94" s="15">
        <v>0</v>
      </c>
      <c r="H94" s="15">
        <f t="shared" si="4"/>
        <v>0</v>
      </c>
      <c r="I94" s="15">
        <f t="shared" si="5"/>
        <v>34.275</v>
      </c>
      <c r="J94" s="15">
        <v>3</v>
      </c>
      <c r="K94" s="15" t="s">
        <v>41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9"/>
    </row>
    <row r="95" spans="1:253" s="1" customFormat="1" ht="25.5" customHeight="1">
      <c r="A95" s="25" t="s">
        <v>152</v>
      </c>
      <c r="B95" s="14" t="s">
        <v>153</v>
      </c>
      <c r="C95" s="25" t="s">
        <v>154</v>
      </c>
      <c r="D95" s="25" t="s">
        <v>155</v>
      </c>
      <c r="E95" s="15">
        <v>77.66</v>
      </c>
      <c r="F95" s="15">
        <f t="shared" si="3"/>
        <v>38.83</v>
      </c>
      <c r="G95" s="15">
        <v>83.8</v>
      </c>
      <c r="H95" s="15">
        <f t="shared" si="4"/>
        <v>41.9</v>
      </c>
      <c r="I95" s="15">
        <f t="shared" si="5"/>
        <v>80.72999999999999</v>
      </c>
      <c r="J95" s="15">
        <v>1</v>
      </c>
      <c r="K95" s="14" t="s">
        <v>16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9"/>
    </row>
    <row r="96" spans="1:253" s="1" customFormat="1" ht="25.5" customHeight="1">
      <c r="A96" s="25" t="s">
        <v>156</v>
      </c>
      <c r="B96" s="14" t="s">
        <v>153</v>
      </c>
      <c r="C96" s="25" t="s">
        <v>154</v>
      </c>
      <c r="D96" s="25" t="s">
        <v>155</v>
      </c>
      <c r="E96" s="15">
        <v>72.99</v>
      </c>
      <c r="F96" s="15">
        <f t="shared" si="3"/>
        <v>36.495</v>
      </c>
      <c r="G96" s="15">
        <v>83.2</v>
      </c>
      <c r="H96" s="15">
        <f t="shared" si="4"/>
        <v>41.6</v>
      </c>
      <c r="I96" s="15">
        <f t="shared" si="5"/>
        <v>78.095</v>
      </c>
      <c r="J96" s="15">
        <v>2</v>
      </c>
      <c r="K96" s="14" t="s">
        <v>16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9"/>
    </row>
    <row r="97" spans="1:253" s="1" customFormat="1" ht="25.5" customHeight="1">
      <c r="A97" s="25" t="s">
        <v>157</v>
      </c>
      <c r="B97" s="14" t="s">
        <v>153</v>
      </c>
      <c r="C97" s="25" t="s">
        <v>154</v>
      </c>
      <c r="D97" s="25" t="s">
        <v>155</v>
      </c>
      <c r="E97" s="15">
        <v>70.73</v>
      </c>
      <c r="F97" s="15">
        <f t="shared" si="3"/>
        <v>35.365</v>
      </c>
      <c r="G97" s="15">
        <v>83.4</v>
      </c>
      <c r="H97" s="15">
        <f t="shared" si="4"/>
        <v>41.7</v>
      </c>
      <c r="I97" s="15">
        <f t="shared" si="5"/>
        <v>77.065</v>
      </c>
      <c r="J97" s="15">
        <v>3</v>
      </c>
      <c r="K97" s="14" t="s">
        <v>16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9"/>
    </row>
    <row r="98" spans="1:253" s="1" customFormat="1" ht="25.5" customHeight="1">
      <c r="A98" s="25" t="s">
        <v>158</v>
      </c>
      <c r="B98" s="14" t="s">
        <v>153</v>
      </c>
      <c r="C98" s="25" t="s">
        <v>154</v>
      </c>
      <c r="D98" s="25" t="s">
        <v>155</v>
      </c>
      <c r="E98" s="15">
        <v>67.12</v>
      </c>
      <c r="F98" s="15">
        <f t="shared" si="3"/>
        <v>33.56</v>
      </c>
      <c r="G98" s="15">
        <v>84.4</v>
      </c>
      <c r="H98" s="15">
        <f t="shared" si="4"/>
        <v>42.2</v>
      </c>
      <c r="I98" s="15">
        <f t="shared" si="5"/>
        <v>75.76</v>
      </c>
      <c r="J98" s="15">
        <v>4</v>
      </c>
      <c r="K98" s="14" t="s">
        <v>16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9"/>
    </row>
    <row r="99" spans="1:253" s="1" customFormat="1" ht="25.5" customHeight="1">
      <c r="A99" s="25" t="s">
        <v>159</v>
      </c>
      <c r="B99" s="14" t="s">
        <v>153</v>
      </c>
      <c r="C99" s="25" t="s">
        <v>154</v>
      </c>
      <c r="D99" s="25" t="s">
        <v>155</v>
      </c>
      <c r="E99" s="15">
        <v>74.75</v>
      </c>
      <c r="F99" s="15">
        <f t="shared" si="3"/>
        <v>37.375</v>
      </c>
      <c r="G99" s="15">
        <v>76.4</v>
      </c>
      <c r="H99" s="15">
        <f t="shared" si="4"/>
        <v>38.2</v>
      </c>
      <c r="I99" s="15">
        <f t="shared" si="5"/>
        <v>75.575</v>
      </c>
      <c r="J99" s="15">
        <v>5</v>
      </c>
      <c r="K99" s="14" t="s">
        <v>16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9"/>
    </row>
    <row r="100" spans="1:253" s="1" customFormat="1" ht="25.5" customHeight="1">
      <c r="A100" s="25" t="s">
        <v>160</v>
      </c>
      <c r="B100" s="14" t="s">
        <v>153</v>
      </c>
      <c r="C100" s="25" t="s">
        <v>154</v>
      </c>
      <c r="D100" s="25" t="s">
        <v>155</v>
      </c>
      <c r="E100" s="15">
        <v>68.61</v>
      </c>
      <c r="F100" s="15">
        <f aca="true" t="shared" si="6" ref="F97:F163">E100*0.5</f>
        <v>34.305</v>
      </c>
      <c r="G100" s="15">
        <v>81.6</v>
      </c>
      <c r="H100" s="15">
        <f t="shared" si="4"/>
        <v>40.8</v>
      </c>
      <c r="I100" s="15">
        <f t="shared" si="5"/>
        <v>75.10499999999999</v>
      </c>
      <c r="J100" s="15">
        <v>6</v>
      </c>
      <c r="K100" s="15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9"/>
    </row>
    <row r="101" spans="1:253" s="1" customFormat="1" ht="25.5" customHeight="1">
      <c r="A101" s="25" t="s">
        <v>161</v>
      </c>
      <c r="B101" s="14" t="s">
        <v>153</v>
      </c>
      <c r="C101" s="25" t="s">
        <v>154</v>
      </c>
      <c r="D101" s="25" t="s">
        <v>155</v>
      </c>
      <c r="E101" s="15">
        <v>68.64</v>
      </c>
      <c r="F101" s="15">
        <f t="shared" si="6"/>
        <v>34.32</v>
      </c>
      <c r="G101" s="15">
        <v>77.4</v>
      </c>
      <c r="H101" s="15">
        <f t="shared" si="4"/>
        <v>38.7</v>
      </c>
      <c r="I101" s="15">
        <f t="shared" si="5"/>
        <v>73.02000000000001</v>
      </c>
      <c r="J101" s="15">
        <v>7</v>
      </c>
      <c r="K101" s="15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9"/>
    </row>
    <row r="102" spans="1:253" s="1" customFormat="1" ht="25.5" customHeight="1">
      <c r="A102" s="25" t="s">
        <v>162</v>
      </c>
      <c r="B102" s="14" t="s">
        <v>153</v>
      </c>
      <c r="C102" s="25" t="s">
        <v>154</v>
      </c>
      <c r="D102" s="25" t="s">
        <v>155</v>
      </c>
      <c r="E102" s="15">
        <v>66.48</v>
      </c>
      <c r="F102" s="15">
        <f t="shared" si="6"/>
        <v>33.24</v>
      </c>
      <c r="G102" s="15">
        <v>78.2</v>
      </c>
      <c r="H102" s="15">
        <f t="shared" si="4"/>
        <v>39.1</v>
      </c>
      <c r="I102" s="15">
        <f t="shared" si="5"/>
        <v>72.34</v>
      </c>
      <c r="J102" s="15">
        <v>8</v>
      </c>
      <c r="K102" s="15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9"/>
    </row>
    <row r="103" spans="1:253" s="1" customFormat="1" ht="25.5" customHeight="1">
      <c r="A103" s="25" t="s">
        <v>163</v>
      </c>
      <c r="B103" s="14" t="s">
        <v>153</v>
      </c>
      <c r="C103" s="25" t="s">
        <v>154</v>
      </c>
      <c r="D103" s="25" t="s">
        <v>155</v>
      </c>
      <c r="E103" s="15">
        <v>65.73</v>
      </c>
      <c r="F103" s="15">
        <f t="shared" si="6"/>
        <v>32.865</v>
      </c>
      <c r="G103" s="15">
        <v>76.4</v>
      </c>
      <c r="H103" s="15">
        <f t="shared" si="4"/>
        <v>38.2</v>
      </c>
      <c r="I103" s="15">
        <f t="shared" si="5"/>
        <v>71.065</v>
      </c>
      <c r="J103" s="15">
        <v>9</v>
      </c>
      <c r="K103" s="15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9"/>
    </row>
    <row r="104" spans="1:253" s="1" customFormat="1" ht="25.5" customHeight="1">
      <c r="A104" s="25" t="s">
        <v>164</v>
      </c>
      <c r="B104" s="14" t="s">
        <v>153</v>
      </c>
      <c r="C104" s="25" t="s">
        <v>154</v>
      </c>
      <c r="D104" s="25" t="s">
        <v>155</v>
      </c>
      <c r="E104" s="15">
        <v>62.36</v>
      </c>
      <c r="F104" s="15">
        <f t="shared" si="6"/>
        <v>31.18</v>
      </c>
      <c r="G104" s="15">
        <v>75</v>
      </c>
      <c r="H104" s="15">
        <f t="shared" si="4"/>
        <v>37.5</v>
      </c>
      <c r="I104" s="15">
        <f t="shared" si="5"/>
        <v>68.68</v>
      </c>
      <c r="J104" s="15">
        <v>10</v>
      </c>
      <c r="K104" s="15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9"/>
    </row>
    <row r="105" spans="1:253" s="1" customFormat="1" ht="25.5" customHeight="1">
      <c r="A105" s="25" t="s">
        <v>165</v>
      </c>
      <c r="B105" s="14" t="s">
        <v>153</v>
      </c>
      <c r="C105" s="25" t="s">
        <v>154</v>
      </c>
      <c r="D105" s="25" t="s">
        <v>155</v>
      </c>
      <c r="E105" s="15">
        <v>61.53</v>
      </c>
      <c r="F105" s="15">
        <f t="shared" si="6"/>
        <v>30.765</v>
      </c>
      <c r="G105" s="15">
        <v>73.8</v>
      </c>
      <c r="H105" s="15">
        <f t="shared" si="4"/>
        <v>36.9</v>
      </c>
      <c r="I105" s="15">
        <f t="shared" si="5"/>
        <v>67.66499999999999</v>
      </c>
      <c r="J105" s="15">
        <v>11</v>
      </c>
      <c r="K105" s="15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9"/>
    </row>
    <row r="106" spans="1:253" s="1" customFormat="1" ht="25.5" customHeight="1">
      <c r="A106" s="25" t="s">
        <v>166</v>
      </c>
      <c r="B106" s="14" t="s">
        <v>153</v>
      </c>
      <c r="C106" s="25" t="s">
        <v>154</v>
      </c>
      <c r="D106" s="25" t="s">
        <v>155</v>
      </c>
      <c r="E106" s="15">
        <v>49.7</v>
      </c>
      <c r="F106" s="15">
        <f t="shared" si="6"/>
        <v>24.85</v>
      </c>
      <c r="G106" s="15">
        <v>0</v>
      </c>
      <c r="H106" s="15">
        <f t="shared" si="4"/>
        <v>0</v>
      </c>
      <c r="I106" s="15">
        <f t="shared" si="5"/>
        <v>24.85</v>
      </c>
      <c r="J106" s="15">
        <v>12</v>
      </c>
      <c r="K106" s="14" t="s">
        <v>41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9"/>
    </row>
    <row r="107" spans="1:253" s="1" customFormat="1" ht="25.5" customHeight="1">
      <c r="A107" s="25" t="s">
        <v>167</v>
      </c>
      <c r="B107" s="14" t="s">
        <v>153</v>
      </c>
      <c r="C107" s="25" t="s">
        <v>154</v>
      </c>
      <c r="D107" s="25" t="s">
        <v>155</v>
      </c>
      <c r="E107" s="15">
        <v>46.55</v>
      </c>
      <c r="F107" s="15">
        <f t="shared" si="6"/>
        <v>23.275</v>
      </c>
      <c r="G107" s="15">
        <v>0</v>
      </c>
      <c r="H107" s="15">
        <f t="shared" si="4"/>
        <v>0</v>
      </c>
      <c r="I107" s="15">
        <f t="shared" si="5"/>
        <v>23.275</v>
      </c>
      <c r="J107" s="15">
        <v>13</v>
      </c>
      <c r="K107" s="14" t="s">
        <v>41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9"/>
    </row>
    <row r="108" spans="1:253" s="1" customFormat="1" ht="25.5" customHeight="1">
      <c r="A108" s="25" t="s">
        <v>168</v>
      </c>
      <c r="B108" s="14" t="s">
        <v>153</v>
      </c>
      <c r="C108" s="25" t="s">
        <v>154</v>
      </c>
      <c r="D108" s="25" t="s">
        <v>155</v>
      </c>
      <c r="E108" s="15">
        <v>13.83</v>
      </c>
      <c r="F108" s="15">
        <f t="shared" si="6"/>
        <v>6.915</v>
      </c>
      <c r="G108" s="15">
        <v>0</v>
      </c>
      <c r="H108" s="15">
        <f t="shared" si="4"/>
        <v>0</v>
      </c>
      <c r="I108" s="15">
        <f t="shared" si="5"/>
        <v>6.915</v>
      </c>
      <c r="J108" s="15">
        <v>14</v>
      </c>
      <c r="K108" s="14" t="s">
        <v>41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9"/>
    </row>
    <row r="109" spans="1:253" s="1" customFormat="1" ht="25.5" customHeight="1">
      <c r="A109" s="25" t="s">
        <v>169</v>
      </c>
      <c r="B109" s="14" t="s">
        <v>153</v>
      </c>
      <c r="C109" s="25" t="s">
        <v>154</v>
      </c>
      <c r="D109" s="25" t="s">
        <v>170</v>
      </c>
      <c r="E109" s="15">
        <v>65.7</v>
      </c>
      <c r="F109" s="15">
        <f t="shared" si="6"/>
        <v>32.85</v>
      </c>
      <c r="G109" s="15">
        <v>76.2</v>
      </c>
      <c r="H109" s="15">
        <f t="shared" si="4"/>
        <v>38.1</v>
      </c>
      <c r="I109" s="15">
        <f t="shared" si="5"/>
        <v>70.95</v>
      </c>
      <c r="J109" s="15">
        <v>1</v>
      </c>
      <c r="K109" s="14" t="s">
        <v>16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9"/>
    </row>
    <row r="110" spans="1:253" s="1" customFormat="1" ht="25.5" customHeight="1">
      <c r="A110" s="25" t="s">
        <v>171</v>
      </c>
      <c r="B110" s="14" t="s">
        <v>153</v>
      </c>
      <c r="C110" s="25" t="s">
        <v>154</v>
      </c>
      <c r="D110" s="25" t="s">
        <v>170</v>
      </c>
      <c r="E110" s="15">
        <v>59.63</v>
      </c>
      <c r="F110" s="15">
        <f t="shared" si="6"/>
        <v>29.815</v>
      </c>
      <c r="G110" s="15">
        <v>77.8</v>
      </c>
      <c r="H110" s="15">
        <f t="shared" si="4"/>
        <v>38.9</v>
      </c>
      <c r="I110" s="15">
        <f t="shared" si="5"/>
        <v>68.715</v>
      </c>
      <c r="J110" s="15">
        <v>2</v>
      </c>
      <c r="K110" s="15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9"/>
    </row>
    <row r="111" spans="1:253" s="1" customFormat="1" ht="25.5" customHeight="1">
      <c r="A111" s="25" t="s">
        <v>172</v>
      </c>
      <c r="B111" s="14" t="s">
        <v>153</v>
      </c>
      <c r="C111" s="25" t="s">
        <v>154</v>
      </c>
      <c r="D111" s="25" t="s">
        <v>170</v>
      </c>
      <c r="E111" s="15">
        <v>59.27</v>
      </c>
      <c r="F111" s="15">
        <f t="shared" si="6"/>
        <v>29.635</v>
      </c>
      <c r="G111" s="15">
        <v>72.4</v>
      </c>
      <c r="H111" s="15">
        <f t="shared" si="4"/>
        <v>36.2</v>
      </c>
      <c r="I111" s="15">
        <f t="shared" si="5"/>
        <v>65.83500000000001</v>
      </c>
      <c r="J111" s="15">
        <v>3</v>
      </c>
      <c r="K111" s="15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9"/>
    </row>
    <row r="112" spans="1:253" s="1" customFormat="1" ht="25.5" customHeight="1">
      <c r="A112" s="25" t="s">
        <v>173</v>
      </c>
      <c r="B112" s="14" t="s">
        <v>153</v>
      </c>
      <c r="C112" s="25" t="s">
        <v>174</v>
      </c>
      <c r="D112" s="25" t="s">
        <v>175</v>
      </c>
      <c r="E112" s="15">
        <v>71.22</v>
      </c>
      <c r="F112" s="15">
        <f t="shared" si="6"/>
        <v>35.61</v>
      </c>
      <c r="G112" s="15">
        <v>80.6</v>
      </c>
      <c r="H112" s="15">
        <f t="shared" si="4"/>
        <v>40.3</v>
      </c>
      <c r="I112" s="15">
        <f t="shared" si="5"/>
        <v>75.91</v>
      </c>
      <c r="J112" s="15">
        <v>1</v>
      </c>
      <c r="K112" s="14" t="s">
        <v>16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9"/>
    </row>
    <row r="113" spans="1:253" s="1" customFormat="1" ht="25.5" customHeight="1">
      <c r="A113" s="25" t="s">
        <v>176</v>
      </c>
      <c r="B113" s="14" t="s">
        <v>153</v>
      </c>
      <c r="C113" s="25" t="s">
        <v>174</v>
      </c>
      <c r="D113" s="25" t="s">
        <v>175</v>
      </c>
      <c r="E113" s="15">
        <v>65.7</v>
      </c>
      <c r="F113" s="15">
        <f t="shared" si="6"/>
        <v>32.85</v>
      </c>
      <c r="G113" s="15">
        <v>74</v>
      </c>
      <c r="H113" s="15">
        <f t="shared" si="4"/>
        <v>37</v>
      </c>
      <c r="I113" s="15">
        <f t="shared" si="5"/>
        <v>69.85</v>
      </c>
      <c r="J113" s="15">
        <v>2</v>
      </c>
      <c r="K113" s="15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9"/>
    </row>
    <row r="114" spans="1:253" s="1" customFormat="1" ht="25.5" customHeight="1">
      <c r="A114" s="25" t="s">
        <v>177</v>
      </c>
      <c r="B114" s="14" t="s">
        <v>153</v>
      </c>
      <c r="C114" s="25" t="s">
        <v>174</v>
      </c>
      <c r="D114" s="25" t="s">
        <v>175</v>
      </c>
      <c r="E114" s="15">
        <v>64.64</v>
      </c>
      <c r="F114" s="15">
        <f t="shared" si="6"/>
        <v>32.32</v>
      </c>
      <c r="G114" s="15">
        <v>71.4</v>
      </c>
      <c r="H114" s="15">
        <f t="shared" si="4"/>
        <v>35.7</v>
      </c>
      <c r="I114" s="15">
        <f t="shared" si="5"/>
        <v>68.02000000000001</v>
      </c>
      <c r="J114" s="15">
        <v>3</v>
      </c>
      <c r="K114" s="15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9"/>
    </row>
    <row r="115" spans="1:253" s="1" customFormat="1" ht="25.5" customHeight="1">
      <c r="A115" s="25" t="s">
        <v>178</v>
      </c>
      <c r="B115" s="14" t="s">
        <v>179</v>
      </c>
      <c r="C115" s="25" t="s">
        <v>180</v>
      </c>
      <c r="D115" s="25" t="s">
        <v>181</v>
      </c>
      <c r="E115" s="15">
        <v>67.63</v>
      </c>
      <c r="F115" s="15">
        <f t="shared" si="6"/>
        <v>33.815</v>
      </c>
      <c r="G115" s="15">
        <v>76.6</v>
      </c>
      <c r="H115" s="15">
        <f t="shared" si="4"/>
        <v>38.3</v>
      </c>
      <c r="I115" s="15">
        <f t="shared" si="5"/>
        <v>72.115</v>
      </c>
      <c r="J115" s="15">
        <v>1</v>
      </c>
      <c r="K115" s="14" t="s">
        <v>16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9"/>
    </row>
    <row r="116" spans="1:253" s="1" customFormat="1" ht="25.5" customHeight="1">
      <c r="A116" s="25" t="s">
        <v>182</v>
      </c>
      <c r="B116" s="14" t="s">
        <v>179</v>
      </c>
      <c r="C116" s="25" t="s">
        <v>180</v>
      </c>
      <c r="D116" s="25" t="s">
        <v>181</v>
      </c>
      <c r="E116" s="15">
        <v>64.11</v>
      </c>
      <c r="F116" s="15">
        <f t="shared" si="6"/>
        <v>32.055</v>
      </c>
      <c r="G116" s="15">
        <v>69.4</v>
      </c>
      <c r="H116" s="15">
        <f t="shared" si="4"/>
        <v>34.7</v>
      </c>
      <c r="I116" s="15">
        <f t="shared" si="5"/>
        <v>66.755</v>
      </c>
      <c r="J116" s="15">
        <v>2</v>
      </c>
      <c r="K116" s="15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9"/>
    </row>
    <row r="117" spans="1:253" s="1" customFormat="1" ht="25.5" customHeight="1">
      <c r="A117" s="25" t="s">
        <v>183</v>
      </c>
      <c r="B117" s="14" t="s">
        <v>179</v>
      </c>
      <c r="C117" s="25" t="s">
        <v>180</v>
      </c>
      <c r="D117" s="25" t="s">
        <v>181</v>
      </c>
      <c r="E117" s="15">
        <v>66.27</v>
      </c>
      <c r="F117" s="15">
        <f t="shared" si="6"/>
        <v>33.135</v>
      </c>
      <c r="G117" s="15">
        <v>62.6</v>
      </c>
      <c r="H117" s="15">
        <f t="shared" si="4"/>
        <v>31.3</v>
      </c>
      <c r="I117" s="15">
        <f t="shared" si="5"/>
        <v>64.435</v>
      </c>
      <c r="J117" s="15">
        <v>3</v>
      </c>
      <c r="K117" s="15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9"/>
    </row>
    <row r="118" spans="1:253" s="1" customFormat="1" ht="25.5" customHeight="1">
      <c r="A118" s="25" t="s">
        <v>184</v>
      </c>
      <c r="B118" s="14" t="s">
        <v>179</v>
      </c>
      <c r="C118" s="25" t="s">
        <v>180</v>
      </c>
      <c r="D118" s="25" t="s">
        <v>185</v>
      </c>
      <c r="E118" s="15">
        <v>59.23</v>
      </c>
      <c r="F118" s="15">
        <f t="shared" si="6"/>
        <v>29.615</v>
      </c>
      <c r="G118" s="15">
        <v>76.2</v>
      </c>
      <c r="H118" s="15">
        <f t="shared" si="4"/>
        <v>38.1</v>
      </c>
      <c r="I118" s="15">
        <f t="shared" si="5"/>
        <v>67.715</v>
      </c>
      <c r="J118" s="15">
        <v>1</v>
      </c>
      <c r="K118" s="14" t="s">
        <v>16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9"/>
    </row>
    <row r="119" spans="1:253" s="1" customFormat="1" ht="25.5" customHeight="1">
      <c r="A119" s="25" t="s">
        <v>186</v>
      </c>
      <c r="B119" s="14" t="s">
        <v>179</v>
      </c>
      <c r="C119" s="25" t="s">
        <v>180</v>
      </c>
      <c r="D119" s="25" t="s">
        <v>185</v>
      </c>
      <c r="E119" s="15">
        <v>57.81</v>
      </c>
      <c r="F119" s="15">
        <f t="shared" si="6"/>
        <v>28.905</v>
      </c>
      <c r="G119" s="15">
        <v>72.8</v>
      </c>
      <c r="H119" s="15">
        <f t="shared" si="4"/>
        <v>36.4</v>
      </c>
      <c r="I119" s="15">
        <f t="shared" si="5"/>
        <v>65.305</v>
      </c>
      <c r="J119" s="15">
        <v>2</v>
      </c>
      <c r="K119" s="15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9"/>
    </row>
    <row r="120" spans="1:253" s="1" customFormat="1" ht="25.5" customHeight="1">
      <c r="A120" s="25" t="s">
        <v>187</v>
      </c>
      <c r="B120" s="14" t="s">
        <v>179</v>
      </c>
      <c r="C120" s="25" t="s">
        <v>180</v>
      </c>
      <c r="D120" s="25" t="s">
        <v>185</v>
      </c>
      <c r="E120" s="15">
        <v>58.05</v>
      </c>
      <c r="F120" s="15">
        <f t="shared" si="6"/>
        <v>29.025</v>
      </c>
      <c r="G120" s="15">
        <v>69.6</v>
      </c>
      <c r="H120" s="15">
        <f t="shared" si="4"/>
        <v>34.8</v>
      </c>
      <c r="I120" s="15">
        <f t="shared" si="5"/>
        <v>63.824999999999996</v>
      </c>
      <c r="J120" s="15">
        <v>3</v>
      </c>
      <c r="K120" s="14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9"/>
    </row>
    <row r="121" spans="1:11" ht="25.5" customHeight="1">
      <c r="A121" s="26" t="s">
        <v>188</v>
      </c>
      <c r="B121" s="16" t="s">
        <v>189</v>
      </c>
      <c r="C121" s="26" t="s">
        <v>190</v>
      </c>
      <c r="D121" s="26" t="s">
        <v>191</v>
      </c>
      <c r="E121" s="17">
        <v>63.42</v>
      </c>
      <c r="F121" s="17">
        <f t="shared" si="6"/>
        <v>31.71</v>
      </c>
      <c r="G121" s="17">
        <v>71.8</v>
      </c>
      <c r="H121" s="17">
        <f t="shared" si="4"/>
        <v>35.9</v>
      </c>
      <c r="I121" s="17">
        <f t="shared" si="5"/>
        <v>67.61</v>
      </c>
      <c r="J121" s="17">
        <v>1</v>
      </c>
      <c r="K121" s="16" t="s">
        <v>16</v>
      </c>
    </row>
    <row r="122" spans="1:11" ht="25.5" customHeight="1">
      <c r="A122" s="26" t="s">
        <v>192</v>
      </c>
      <c r="B122" s="16" t="s">
        <v>189</v>
      </c>
      <c r="C122" s="26" t="s">
        <v>190</v>
      </c>
      <c r="D122" s="26" t="s">
        <v>191</v>
      </c>
      <c r="E122" s="17">
        <v>61.68</v>
      </c>
      <c r="F122" s="17">
        <f t="shared" si="6"/>
        <v>30.84</v>
      </c>
      <c r="G122" s="17">
        <v>67.6</v>
      </c>
      <c r="H122" s="17">
        <f t="shared" si="4"/>
        <v>33.8</v>
      </c>
      <c r="I122" s="17">
        <f t="shared" si="5"/>
        <v>64.64</v>
      </c>
      <c r="J122" s="17">
        <v>2</v>
      </c>
      <c r="K122" s="17"/>
    </row>
    <row r="123" spans="1:11" ht="25.5" customHeight="1">
      <c r="A123" s="26" t="s">
        <v>193</v>
      </c>
      <c r="B123" s="16" t="s">
        <v>189</v>
      </c>
      <c r="C123" s="26" t="s">
        <v>190</v>
      </c>
      <c r="D123" s="26" t="s">
        <v>191</v>
      </c>
      <c r="E123" s="17">
        <v>65.19</v>
      </c>
      <c r="F123" s="17">
        <f t="shared" si="6"/>
        <v>32.595</v>
      </c>
      <c r="G123" s="17">
        <v>16.8</v>
      </c>
      <c r="H123" s="17">
        <f t="shared" si="4"/>
        <v>8.4</v>
      </c>
      <c r="I123" s="17">
        <f t="shared" si="5"/>
        <v>40.995</v>
      </c>
      <c r="J123" s="17">
        <v>3</v>
      </c>
      <c r="K123" s="17"/>
    </row>
    <row r="124" spans="1:253" s="1" customFormat="1" ht="25.5" customHeight="1">
      <c r="A124" s="25" t="s">
        <v>194</v>
      </c>
      <c r="B124" s="14" t="s">
        <v>195</v>
      </c>
      <c r="C124" s="25" t="s">
        <v>196</v>
      </c>
      <c r="D124" s="25" t="s">
        <v>197</v>
      </c>
      <c r="E124" s="15">
        <v>66.8</v>
      </c>
      <c r="F124" s="15">
        <f t="shared" si="6"/>
        <v>33.4</v>
      </c>
      <c r="G124" s="15">
        <v>76.8</v>
      </c>
      <c r="H124" s="15">
        <f t="shared" si="4"/>
        <v>38.4</v>
      </c>
      <c r="I124" s="15">
        <f t="shared" si="5"/>
        <v>71.8</v>
      </c>
      <c r="J124" s="15">
        <v>1</v>
      </c>
      <c r="K124" s="14" t="s">
        <v>16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9"/>
    </row>
    <row r="125" spans="1:253" s="1" customFormat="1" ht="25.5" customHeight="1">
      <c r="A125" s="25" t="s">
        <v>198</v>
      </c>
      <c r="B125" s="14" t="s">
        <v>195</v>
      </c>
      <c r="C125" s="25" t="s">
        <v>196</v>
      </c>
      <c r="D125" s="25" t="s">
        <v>197</v>
      </c>
      <c r="E125" s="15">
        <v>60.01</v>
      </c>
      <c r="F125" s="15">
        <f t="shared" si="6"/>
        <v>30.005</v>
      </c>
      <c r="G125" s="15">
        <v>75.2</v>
      </c>
      <c r="H125" s="15">
        <f t="shared" si="4"/>
        <v>37.6</v>
      </c>
      <c r="I125" s="15">
        <f t="shared" si="5"/>
        <v>67.605</v>
      </c>
      <c r="J125" s="15">
        <v>2</v>
      </c>
      <c r="K125" s="15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9"/>
    </row>
    <row r="126" spans="1:253" s="1" customFormat="1" ht="25.5" customHeight="1">
      <c r="A126" s="25" t="s">
        <v>199</v>
      </c>
      <c r="B126" s="14" t="s">
        <v>195</v>
      </c>
      <c r="C126" s="25" t="s">
        <v>196</v>
      </c>
      <c r="D126" s="25" t="s">
        <v>197</v>
      </c>
      <c r="E126" s="15">
        <v>59.8</v>
      </c>
      <c r="F126" s="15">
        <f t="shared" si="6"/>
        <v>29.9</v>
      </c>
      <c r="G126" s="15">
        <v>72.2</v>
      </c>
      <c r="H126" s="15">
        <f t="shared" si="4"/>
        <v>36.1</v>
      </c>
      <c r="I126" s="15">
        <f t="shared" si="5"/>
        <v>66</v>
      </c>
      <c r="J126" s="15">
        <v>3</v>
      </c>
      <c r="K126" s="15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9"/>
    </row>
    <row r="127" spans="1:253" s="1" customFormat="1" ht="25.5" customHeight="1">
      <c r="A127" s="25" t="s">
        <v>200</v>
      </c>
      <c r="B127" s="14" t="s">
        <v>201</v>
      </c>
      <c r="C127" s="25" t="s">
        <v>202</v>
      </c>
      <c r="D127" s="25" t="s">
        <v>203</v>
      </c>
      <c r="E127" s="15">
        <v>68.61</v>
      </c>
      <c r="F127" s="15">
        <f t="shared" si="6"/>
        <v>34.305</v>
      </c>
      <c r="G127" s="15">
        <v>75.7</v>
      </c>
      <c r="H127" s="15">
        <f t="shared" si="4"/>
        <v>37.85</v>
      </c>
      <c r="I127" s="15">
        <f t="shared" si="5"/>
        <v>72.155</v>
      </c>
      <c r="J127" s="15">
        <v>1</v>
      </c>
      <c r="K127" s="14" t="s">
        <v>16</v>
      </c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9"/>
    </row>
    <row r="128" spans="1:253" s="1" customFormat="1" ht="25.5" customHeight="1">
      <c r="A128" s="25" t="s">
        <v>204</v>
      </c>
      <c r="B128" s="14" t="s">
        <v>201</v>
      </c>
      <c r="C128" s="25" t="s">
        <v>202</v>
      </c>
      <c r="D128" s="25" t="s">
        <v>203</v>
      </c>
      <c r="E128" s="15">
        <v>60.06</v>
      </c>
      <c r="F128" s="15">
        <f t="shared" si="6"/>
        <v>30.03</v>
      </c>
      <c r="G128" s="15">
        <v>82.2</v>
      </c>
      <c r="H128" s="15">
        <f t="shared" si="4"/>
        <v>41.1</v>
      </c>
      <c r="I128" s="15">
        <f t="shared" si="5"/>
        <v>71.13</v>
      </c>
      <c r="J128" s="15">
        <v>2</v>
      </c>
      <c r="K128" s="14" t="s">
        <v>16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9"/>
    </row>
    <row r="129" spans="1:253" s="1" customFormat="1" ht="25.5" customHeight="1">
      <c r="A129" s="25" t="s">
        <v>205</v>
      </c>
      <c r="B129" s="14" t="s">
        <v>201</v>
      </c>
      <c r="C129" s="25" t="s">
        <v>202</v>
      </c>
      <c r="D129" s="25" t="s">
        <v>203</v>
      </c>
      <c r="E129" s="15">
        <v>68.19</v>
      </c>
      <c r="F129" s="15">
        <f t="shared" si="6"/>
        <v>34.095</v>
      </c>
      <c r="G129" s="15">
        <v>68.6</v>
      </c>
      <c r="H129" s="15">
        <f t="shared" si="4"/>
        <v>34.3</v>
      </c>
      <c r="I129" s="15">
        <f t="shared" si="5"/>
        <v>68.395</v>
      </c>
      <c r="J129" s="15">
        <v>3</v>
      </c>
      <c r="K129" s="15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9"/>
    </row>
    <row r="130" spans="1:253" s="1" customFormat="1" ht="25.5" customHeight="1">
      <c r="A130" s="25" t="s">
        <v>206</v>
      </c>
      <c r="B130" s="14" t="s">
        <v>201</v>
      </c>
      <c r="C130" s="25" t="s">
        <v>202</v>
      </c>
      <c r="D130" s="25" t="s">
        <v>203</v>
      </c>
      <c r="E130" s="15">
        <v>52.74</v>
      </c>
      <c r="F130" s="15">
        <f t="shared" si="6"/>
        <v>26.37</v>
      </c>
      <c r="G130" s="15">
        <v>74.2</v>
      </c>
      <c r="H130" s="15">
        <f t="shared" si="4"/>
        <v>37.1</v>
      </c>
      <c r="I130" s="15">
        <f t="shared" si="5"/>
        <v>63.47</v>
      </c>
      <c r="J130" s="15">
        <v>4</v>
      </c>
      <c r="K130" s="15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9"/>
    </row>
    <row r="131" spans="1:253" s="1" customFormat="1" ht="25.5" customHeight="1">
      <c r="A131" s="27" t="s">
        <v>207</v>
      </c>
      <c r="B131" s="14" t="s">
        <v>201</v>
      </c>
      <c r="C131" s="25" t="s">
        <v>202</v>
      </c>
      <c r="D131" s="25" t="s">
        <v>203</v>
      </c>
      <c r="E131" s="15">
        <v>49.5</v>
      </c>
      <c r="F131" s="15">
        <f t="shared" si="6"/>
        <v>24.75</v>
      </c>
      <c r="G131" s="15">
        <v>72.2</v>
      </c>
      <c r="H131" s="15">
        <f t="shared" si="4"/>
        <v>36.1</v>
      </c>
      <c r="I131" s="15">
        <f t="shared" si="5"/>
        <v>60.85</v>
      </c>
      <c r="J131" s="15">
        <v>5</v>
      </c>
      <c r="K131" s="15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9"/>
    </row>
    <row r="132" spans="1:253" s="1" customFormat="1" ht="25.5" customHeight="1">
      <c r="A132" s="25" t="s">
        <v>208</v>
      </c>
      <c r="B132" s="14" t="s">
        <v>201</v>
      </c>
      <c r="C132" s="25" t="s">
        <v>202</v>
      </c>
      <c r="D132" s="25" t="s">
        <v>203</v>
      </c>
      <c r="E132" s="15">
        <v>63.37</v>
      </c>
      <c r="F132" s="15">
        <f t="shared" si="6"/>
        <v>31.685</v>
      </c>
      <c r="G132" s="15">
        <v>57.5</v>
      </c>
      <c r="H132" s="15">
        <f aca="true" t="shared" si="7" ref="H132:H176">G132*0.5</f>
        <v>28.75</v>
      </c>
      <c r="I132" s="15">
        <f aca="true" t="shared" si="8" ref="I132:I176">H132+F132</f>
        <v>60.435</v>
      </c>
      <c r="J132" s="15">
        <v>6</v>
      </c>
      <c r="K132" s="15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9"/>
    </row>
    <row r="133" spans="1:253" s="1" customFormat="1" ht="25.5" customHeight="1">
      <c r="A133" s="25" t="s">
        <v>209</v>
      </c>
      <c r="B133" s="14" t="s">
        <v>201</v>
      </c>
      <c r="C133" s="25" t="s">
        <v>202</v>
      </c>
      <c r="D133" s="25" t="s">
        <v>210</v>
      </c>
      <c r="E133" s="15">
        <v>73.57</v>
      </c>
      <c r="F133" s="15">
        <f t="shared" si="6"/>
        <v>36.785</v>
      </c>
      <c r="G133" s="15">
        <v>80.2</v>
      </c>
      <c r="H133" s="15">
        <f t="shared" si="7"/>
        <v>40.1</v>
      </c>
      <c r="I133" s="15">
        <f t="shared" si="8"/>
        <v>76.88499999999999</v>
      </c>
      <c r="J133" s="15">
        <v>1</v>
      </c>
      <c r="K133" s="14" t="s">
        <v>16</v>
      </c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9"/>
    </row>
    <row r="134" spans="1:253" s="1" customFormat="1" ht="25.5" customHeight="1">
      <c r="A134" s="25" t="s">
        <v>211</v>
      </c>
      <c r="B134" s="14" t="s">
        <v>201</v>
      </c>
      <c r="C134" s="25" t="s">
        <v>202</v>
      </c>
      <c r="D134" s="25" t="s">
        <v>210</v>
      </c>
      <c r="E134" s="15">
        <v>69.88</v>
      </c>
      <c r="F134" s="15">
        <f t="shared" si="6"/>
        <v>34.94</v>
      </c>
      <c r="G134" s="15">
        <v>72.8</v>
      </c>
      <c r="H134" s="15">
        <f t="shared" si="7"/>
        <v>36.4</v>
      </c>
      <c r="I134" s="15">
        <f t="shared" si="8"/>
        <v>71.34</v>
      </c>
      <c r="J134" s="15">
        <v>2</v>
      </c>
      <c r="K134" s="15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9"/>
    </row>
    <row r="135" spans="1:253" s="1" customFormat="1" ht="25.5" customHeight="1">
      <c r="A135" s="25" t="s">
        <v>212</v>
      </c>
      <c r="B135" s="14" t="s">
        <v>201</v>
      </c>
      <c r="C135" s="25" t="s">
        <v>202</v>
      </c>
      <c r="D135" s="25" t="s">
        <v>210</v>
      </c>
      <c r="E135" s="15">
        <v>64.97</v>
      </c>
      <c r="F135" s="15">
        <f t="shared" si="6"/>
        <v>32.485</v>
      </c>
      <c r="G135" s="15">
        <v>77.5</v>
      </c>
      <c r="H135" s="15">
        <f t="shared" si="7"/>
        <v>38.75</v>
      </c>
      <c r="I135" s="15">
        <f t="shared" si="8"/>
        <v>71.235</v>
      </c>
      <c r="J135" s="15">
        <v>3</v>
      </c>
      <c r="K135" s="15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9"/>
    </row>
    <row r="136" spans="1:253" s="1" customFormat="1" ht="25.5" customHeight="1">
      <c r="A136" s="25" t="s">
        <v>213</v>
      </c>
      <c r="B136" s="14" t="s">
        <v>201</v>
      </c>
      <c r="C136" s="25" t="s">
        <v>214</v>
      </c>
      <c r="D136" s="25" t="s">
        <v>215</v>
      </c>
      <c r="E136" s="15">
        <v>59.15</v>
      </c>
      <c r="F136" s="15">
        <f t="shared" si="6"/>
        <v>29.575</v>
      </c>
      <c r="G136" s="15">
        <v>83.1</v>
      </c>
      <c r="H136" s="15">
        <f t="shared" si="7"/>
        <v>41.55</v>
      </c>
      <c r="I136" s="15">
        <f t="shared" si="8"/>
        <v>71.125</v>
      </c>
      <c r="J136" s="15">
        <v>1</v>
      </c>
      <c r="K136" s="14" t="s">
        <v>16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9"/>
    </row>
    <row r="137" spans="1:253" s="1" customFormat="1" ht="25.5" customHeight="1">
      <c r="A137" s="25" t="s">
        <v>216</v>
      </c>
      <c r="B137" s="14" t="s">
        <v>201</v>
      </c>
      <c r="C137" s="25" t="s">
        <v>214</v>
      </c>
      <c r="D137" s="25" t="s">
        <v>215</v>
      </c>
      <c r="E137" s="15">
        <v>71.93</v>
      </c>
      <c r="F137" s="15">
        <f t="shared" si="6"/>
        <v>35.965</v>
      </c>
      <c r="G137" s="15">
        <v>67.6</v>
      </c>
      <c r="H137" s="15">
        <f t="shared" si="7"/>
        <v>33.8</v>
      </c>
      <c r="I137" s="15">
        <f t="shared" si="8"/>
        <v>69.765</v>
      </c>
      <c r="J137" s="15">
        <v>2</v>
      </c>
      <c r="K137" s="15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9"/>
    </row>
    <row r="138" spans="1:253" s="1" customFormat="1" ht="25.5" customHeight="1">
      <c r="A138" s="25" t="s">
        <v>217</v>
      </c>
      <c r="B138" s="14" t="s">
        <v>201</v>
      </c>
      <c r="C138" s="25" t="s">
        <v>214</v>
      </c>
      <c r="D138" s="25" t="s">
        <v>215</v>
      </c>
      <c r="E138" s="15">
        <v>80.85</v>
      </c>
      <c r="F138" s="15">
        <f t="shared" si="6"/>
        <v>40.425</v>
      </c>
      <c r="G138" s="15">
        <v>0</v>
      </c>
      <c r="H138" s="15">
        <f t="shared" si="7"/>
        <v>0</v>
      </c>
      <c r="I138" s="15">
        <f t="shared" si="8"/>
        <v>40.425</v>
      </c>
      <c r="J138" s="15">
        <v>3</v>
      </c>
      <c r="K138" s="14" t="s">
        <v>41</v>
      </c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9"/>
    </row>
    <row r="139" spans="1:253" s="1" customFormat="1" ht="14.25">
      <c r="A139" s="25" t="s">
        <v>218</v>
      </c>
      <c r="B139" s="14" t="s">
        <v>201</v>
      </c>
      <c r="C139" s="25" t="s">
        <v>219</v>
      </c>
      <c r="D139" s="25" t="s">
        <v>220</v>
      </c>
      <c r="E139" s="15">
        <v>66.4</v>
      </c>
      <c r="F139" s="15">
        <f t="shared" si="6"/>
        <v>33.2</v>
      </c>
      <c r="G139" s="15">
        <v>83.2</v>
      </c>
      <c r="H139" s="15">
        <f t="shared" si="7"/>
        <v>41.6</v>
      </c>
      <c r="I139" s="15">
        <f t="shared" si="8"/>
        <v>74.80000000000001</v>
      </c>
      <c r="J139" s="15">
        <v>1</v>
      </c>
      <c r="K139" s="14" t="s">
        <v>16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9"/>
    </row>
    <row r="140" spans="1:253" s="1" customFormat="1" ht="14.25">
      <c r="A140" s="25" t="s">
        <v>221</v>
      </c>
      <c r="B140" s="14" t="s">
        <v>201</v>
      </c>
      <c r="C140" s="25" t="s">
        <v>219</v>
      </c>
      <c r="D140" s="25" t="s">
        <v>220</v>
      </c>
      <c r="E140" s="15">
        <v>70.55</v>
      </c>
      <c r="F140" s="15">
        <f t="shared" si="6"/>
        <v>35.275</v>
      </c>
      <c r="G140" s="15">
        <v>79</v>
      </c>
      <c r="H140" s="15">
        <f t="shared" si="7"/>
        <v>39.5</v>
      </c>
      <c r="I140" s="15">
        <f t="shared" si="8"/>
        <v>74.775</v>
      </c>
      <c r="J140" s="15">
        <v>2</v>
      </c>
      <c r="K140" s="14" t="s">
        <v>16</v>
      </c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9"/>
    </row>
    <row r="141" spans="1:253" s="1" customFormat="1" ht="14.25">
      <c r="A141" s="25" t="s">
        <v>222</v>
      </c>
      <c r="B141" s="14" t="s">
        <v>201</v>
      </c>
      <c r="C141" s="25" t="s">
        <v>219</v>
      </c>
      <c r="D141" s="25" t="s">
        <v>220</v>
      </c>
      <c r="E141" s="15">
        <v>67.62</v>
      </c>
      <c r="F141" s="15">
        <f t="shared" si="6"/>
        <v>33.81</v>
      </c>
      <c r="G141" s="15">
        <v>78.6</v>
      </c>
      <c r="H141" s="15">
        <f t="shared" si="7"/>
        <v>39.3</v>
      </c>
      <c r="I141" s="15">
        <f t="shared" si="8"/>
        <v>73.11</v>
      </c>
      <c r="J141" s="15">
        <v>3</v>
      </c>
      <c r="K141" s="15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9"/>
    </row>
    <row r="142" spans="1:253" s="1" customFormat="1" ht="14.25">
      <c r="A142" s="25" t="s">
        <v>223</v>
      </c>
      <c r="B142" s="14" t="s">
        <v>201</v>
      </c>
      <c r="C142" s="25" t="s">
        <v>219</v>
      </c>
      <c r="D142" s="25" t="s">
        <v>220</v>
      </c>
      <c r="E142" s="15">
        <v>66.75</v>
      </c>
      <c r="F142" s="15">
        <f t="shared" si="6"/>
        <v>33.375</v>
      </c>
      <c r="G142" s="15">
        <v>74.2</v>
      </c>
      <c r="H142" s="15">
        <f t="shared" si="7"/>
        <v>37.1</v>
      </c>
      <c r="I142" s="15">
        <f t="shared" si="8"/>
        <v>70.475</v>
      </c>
      <c r="J142" s="15">
        <v>4</v>
      </c>
      <c r="K142" s="15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9"/>
    </row>
    <row r="143" spans="1:253" s="1" customFormat="1" ht="14.25">
      <c r="A143" s="25" t="s">
        <v>224</v>
      </c>
      <c r="B143" s="14" t="s">
        <v>201</v>
      </c>
      <c r="C143" s="25" t="s">
        <v>219</v>
      </c>
      <c r="D143" s="25" t="s">
        <v>220</v>
      </c>
      <c r="E143" s="15">
        <v>68.26</v>
      </c>
      <c r="F143" s="15">
        <f t="shared" si="6"/>
        <v>34.13</v>
      </c>
      <c r="G143" s="15">
        <v>70</v>
      </c>
      <c r="H143" s="15">
        <f t="shared" si="7"/>
        <v>35</v>
      </c>
      <c r="I143" s="15">
        <f t="shared" si="8"/>
        <v>69.13</v>
      </c>
      <c r="J143" s="15">
        <v>5</v>
      </c>
      <c r="K143" s="15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9"/>
    </row>
    <row r="144" spans="1:253" s="1" customFormat="1" ht="14.25">
      <c r="A144" s="25" t="s">
        <v>225</v>
      </c>
      <c r="B144" s="14" t="s">
        <v>201</v>
      </c>
      <c r="C144" s="25" t="s">
        <v>219</v>
      </c>
      <c r="D144" s="25" t="s">
        <v>220</v>
      </c>
      <c r="E144" s="15">
        <v>66.91</v>
      </c>
      <c r="F144" s="15">
        <f t="shared" si="6"/>
        <v>33.455</v>
      </c>
      <c r="G144" s="15">
        <v>69.9</v>
      </c>
      <c r="H144" s="15">
        <f t="shared" si="7"/>
        <v>34.95</v>
      </c>
      <c r="I144" s="15">
        <f t="shared" si="8"/>
        <v>68.405</v>
      </c>
      <c r="J144" s="15">
        <v>6</v>
      </c>
      <c r="K144" s="15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9"/>
    </row>
    <row r="145" spans="1:253" s="1" customFormat="1" ht="14.25">
      <c r="A145" s="25" t="s">
        <v>226</v>
      </c>
      <c r="B145" s="14" t="s">
        <v>201</v>
      </c>
      <c r="C145" s="25" t="s">
        <v>219</v>
      </c>
      <c r="D145" s="25" t="s">
        <v>227</v>
      </c>
      <c r="E145" s="15">
        <v>76.6</v>
      </c>
      <c r="F145" s="15">
        <f t="shared" si="6"/>
        <v>38.3</v>
      </c>
      <c r="G145" s="15">
        <v>76.4</v>
      </c>
      <c r="H145" s="15">
        <f t="shared" si="7"/>
        <v>38.2</v>
      </c>
      <c r="I145" s="15">
        <f t="shared" si="8"/>
        <v>76.5</v>
      </c>
      <c r="J145" s="15">
        <v>1</v>
      </c>
      <c r="K145" s="14" t="s">
        <v>16</v>
      </c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9"/>
    </row>
    <row r="146" spans="1:253" s="1" customFormat="1" ht="14.25">
      <c r="A146" s="25" t="s">
        <v>228</v>
      </c>
      <c r="B146" s="14" t="s">
        <v>201</v>
      </c>
      <c r="C146" s="25" t="s">
        <v>219</v>
      </c>
      <c r="D146" s="25" t="s">
        <v>227</v>
      </c>
      <c r="E146" s="15">
        <v>70.44</v>
      </c>
      <c r="F146" s="15">
        <f t="shared" si="6"/>
        <v>35.22</v>
      </c>
      <c r="G146" s="15">
        <v>79.8</v>
      </c>
      <c r="H146" s="15">
        <f t="shared" si="7"/>
        <v>39.9</v>
      </c>
      <c r="I146" s="15">
        <f t="shared" si="8"/>
        <v>75.12</v>
      </c>
      <c r="J146" s="15">
        <v>2</v>
      </c>
      <c r="K146" s="14" t="s">
        <v>16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9"/>
    </row>
    <row r="147" spans="1:253" s="1" customFormat="1" ht="14.25">
      <c r="A147" s="25" t="s">
        <v>229</v>
      </c>
      <c r="B147" s="14" t="s">
        <v>201</v>
      </c>
      <c r="C147" s="25" t="s">
        <v>219</v>
      </c>
      <c r="D147" s="25" t="s">
        <v>227</v>
      </c>
      <c r="E147" s="15">
        <v>69.77</v>
      </c>
      <c r="F147" s="15">
        <f t="shared" si="6"/>
        <v>34.885</v>
      </c>
      <c r="G147" s="15">
        <v>76.3</v>
      </c>
      <c r="H147" s="15">
        <f t="shared" si="7"/>
        <v>38.15</v>
      </c>
      <c r="I147" s="15">
        <f t="shared" si="8"/>
        <v>73.035</v>
      </c>
      <c r="J147" s="15">
        <v>3</v>
      </c>
      <c r="K147" s="15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9"/>
    </row>
    <row r="148" spans="1:253" s="1" customFormat="1" ht="14.25">
      <c r="A148" s="25" t="s">
        <v>230</v>
      </c>
      <c r="B148" s="14" t="s">
        <v>201</v>
      </c>
      <c r="C148" s="25" t="s">
        <v>219</v>
      </c>
      <c r="D148" s="25" t="s">
        <v>227</v>
      </c>
      <c r="E148" s="15">
        <v>65.9</v>
      </c>
      <c r="F148" s="15">
        <f t="shared" si="6"/>
        <v>32.95</v>
      </c>
      <c r="G148" s="15">
        <v>78.4</v>
      </c>
      <c r="H148" s="15">
        <f t="shared" si="7"/>
        <v>39.2</v>
      </c>
      <c r="I148" s="15">
        <f t="shared" si="8"/>
        <v>72.15</v>
      </c>
      <c r="J148" s="15">
        <v>4</v>
      </c>
      <c r="K148" s="15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9"/>
    </row>
    <row r="149" spans="1:253" s="1" customFormat="1" ht="14.25">
      <c r="A149" s="25" t="s">
        <v>231</v>
      </c>
      <c r="B149" s="14" t="s">
        <v>201</v>
      </c>
      <c r="C149" s="25" t="s">
        <v>219</v>
      </c>
      <c r="D149" s="25" t="s">
        <v>227</v>
      </c>
      <c r="E149" s="15">
        <v>65.53</v>
      </c>
      <c r="F149" s="15">
        <f t="shared" si="6"/>
        <v>32.765</v>
      </c>
      <c r="G149" s="15">
        <v>72</v>
      </c>
      <c r="H149" s="15">
        <f t="shared" si="7"/>
        <v>36</v>
      </c>
      <c r="I149" s="15">
        <f t="shared" si="8"/>
        <v>68.765</v>
      </c>
      <c r="J149" s="15">
        <v>5</v>
      </c>
      <c r="K149" s="15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9"/>
    </row>
    <row r="150" spans="1:253" s="1" customFormat="1" ht="14.25">
      <c r="A150" s="25" t="s">
        <v>232</v>
      </c>
      <c r="B150" s="14" t="s">
        <v>201</v>
      </c>
      <c r="C150" s="25" t="s">
        <v>219</v>
      </c>
      <c r="D150" s="25" t="s">
        <v>227</v>
      </c>
      <c r="E150" s="15">
        <v>68.76</v>
      </c>
      <c r="F150" s="15">
        <f t="shared" si="6"/>
        <v>34.38</v>
      </c>
      <c r="G150" s="15">
        <v>0</v>
      </c>
      <c r="H150" s="15">
        <f t="shared" si="7"/>
        <v>0</v>
      </c>
      <c r="I150" s="15">
        <f t="shared" si="8"/>
        <v>34.38</v>
      </c>
      <c r="J150" s="15">
        <v>6</v>
      </c>
      <c r="K150" s="14" t="s">
        <v>41</v>
      </c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9"/>
    </row>
    <row r="151" spans="1:253" s="1" customFormat="1" ht="14.25">
      <c r="A151" s="25" t="s">
        <v>233</v>
      </c>
      <c r="B151" s="14" t="s">
        <v>201</v>
      </c>
      <c r="C151" s="25" t="s">
        <v>219</v>
      </c>
      <c r="D151" s="25" t="s">
        <v>234</v>
      </c>
      <c r="E151" s="15">
        <v>79.46</v>
      </c>
      <c r="F151" s="15">
        <f t="shared" si="6"/>
        <v>39.73</v>
      </c>
      <c r="G151" s="15">
        <v>79.4</v>
      </c>
      <c r="H151" s="15">
        <f t="shared" si="7"/>
        <v>39.7</v>
      </c>
      <c r="I151" s="15">
        <f t="shared" si="8"/>
        <v>79.43</v>
      </c>
      <c r="J151" s="15">
        <v>1</v>
      </c>
      <c r="K151" s="14" t="s">
        <v>16</v>
      </c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9"/>
    </row>
    <row r="152" spans="1:253" s="1" customFormat="1" ht="14.25">
      <c r="A152" s="25" t="s">
        <v>235</v>
      </c>
      <c r="B152" s="14" t="s">
        <v>201</v>
      </c>
      <c r="C152" s="25" t="s">
        <v>219</v>
      </c>
      <c r="D152" s="25" t="s">
        <v>234</v>
      </c>
      <c r="E152" s="15">
        <v>78.26</v>
      </c>
      <c r="F152" s="15">
        <f t="shared" si="6"/>
        <v>39.13</v>
      </c>
      <c r="G152" s="15">
        <v>79.8</v>
      </c>
      <c r="H152" s="15">
        <f t="shared" si="7"/>
        <v>39.9</v>
      </c>
      <c r="I152" s="15">
        <f t="shared" si="8"/>
        <v>79.03</v>
      </c>
      <c r="J152" s="15">
        <v>2</v>
      </c>
      <c r="K152" s="15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9"/>
    </row>
    <row r="153" spans="1:253" s="1" customFormat="1" ht="14.25">
      <c r="A153" s="25" t="s">
        <v>236</v>
      </c>
      <c r="B153" s="14" t="s">
        <v>201</v>
      </c>
      <c r="C153" s="25" t="s">
        <v>219</v>
      </c>
      <c r="D153" s="25" t="s">
        <v>234</v>
      </c>
      <c r="E153" s="15">
        <v>72.04</v>
      </c>
      <c r="F153" s="15">
        <f t="shared" si="6"/>
        <v>36.02</v>
      </c>
      <c r="G153" s="15">
        <v>77.2</v>
      </c>
      <c r="H153" s="15">
        <f t="shared" si="7"/>
        <v>38.6</v>
      </c>
      <c r="I153" s="15">
        <f t="shared" si="8"/>
        <v>74.62</v>
      </c>
      <c r="J153" s="15">
        <v>3</v>
      </c>
      <c r="K153" s="15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9"/>
    </row>
    <row r="154" spans="1:253" s="1" customFormat="1" ht="21.75" customHeight="1">
      <c r="A154" s="25" t="s">
        <v>237</v>
      </c>
      <c r="B154" s="14" t="s">
        <v>201</v>
      </c>
      <c r="C154" s="25" t="s">
        <v>238</v>
      </c>
      <c r="D154" s="25" t="s">
        <v>239</v>
      </c>
      <c r="E154" s="15">
        <v>72.26</v>
      </c>
      <c r="F154" s="15">
        <f t="shared" si="6"/>
        <v>36.13</v>
      </c>
      <c r="G154" s="15">
        <v>75</v>
      </c>
      <c r="H154" s="15">
        <f t="shared" si="7"/>
        <v>37.5</v>
      </c>
      <c r="I154" s="15">
        <f t="shared" si="8"/>
        <v>73.63</v>
      </c>
      <c r="J154" s="15">
        <v>1</v>
      </c>
      <c r="K154" s="14" t="s">
        <v>16</v>
      </c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9"/>
    </row>
    <row r="155" spans="1:253" s="1" customFormat="1" ht="21.75" customHeight="1">
      <c r="A155" s="25" t="s">
        <v>240</v>
      </c>
      <c r="B155" s="14" t="s">
        <v>201</v>
      </c>
      <c r="C155" s="25" t="s">
        <v>238</v>
      </c>
      <c r="D155" s="25" t="s">
        <v>239</v>
      </c>
      <c r="E155" s="15">
        <v>50.49</v>
      </c>
      <c r="F155" s="15">
        <f t="shared" si="6"/>
        <v>25.245</v>
      </c>
      <c r="G155" s="15">
        <v>65.2</v>
      </c>
      <c r="H155" s="15">
        <f t="shared" si="7"/>
        <v>32.6</v>
      </c>
      <c r="I155" s="15">
        <f t="shared" si="8"/>
        <v>57.845</v>
      </c>
      <c r="J155" s="15">
        <v>2</v>
      </c>
      <c r="K155" s="15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9"/>
    </row>
    <row r="156" spans="1:253" s="1" customFormat="1" ht="21.75" customHeight="1">
      <c r="A156" s="25" t="s">
        <v>241</v>
      </c>
      <c r="B156" s="14" t="s">
        <v>201</v>
      </c>
      <c r="C156" s="25" t="s">
        <v>238</v>
      </c>
      <c r="D156" s="25" t="s">
        <v>242</v>
      </c>
      <c r="E156" s="15">
        <v>65.48</v>
      </c>
      <c r="F156" s="15">
        <f t="shared" si="6"/>
        <v>32.74</v>
      </c>
      <c r="G156" s="15">
        <v>84.1</v>
      </c>
      <c r="H156" s="15">
        <f t="shared" si="7"/>
        <v>42.05</v>
      </c>
      <c r="I156" s="15">
        <f t="shared" si="8"/>
        <v>74.78999999999999</v>
      </c>
      <c r="J156" s="15">
        <v>1</v>
      </c>
      <c r="K156" s="14" t="s">
        <v>16</v>
      </c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9"/>
    </row>
    <row r="157" spans="1:253" s="1" customFormat="1" ht="21.75" customHeight="1">
      <c r="A157" s="25" t="s">
        <v>243</v>
      </c>
      <c r="B157" s="14" t="s">
        <v>201</v>
      </c>
      <c r="C157" s="25" t="s">
        <v>238</v>
      </c>
      <c r="D157" s="25" t="s">
        <v>242</v>
      </c>
      <c r="E157" s="15">
        <v>71.24</v>
      </c>
      <c r="F157" s="15">
        <f t="shared" si="6"/>
        <v>35.62</v>
      </c>
      <c r="G157" s="15">
        <v>71.4</v>
      </c>
      <c r="H157" s="15">
        <f t="shared" si="7"/>
        <v>35.7</v>
      </c>
      <c r="I157" s="15">
        <f t="shared" si="8"/>
        <v>71.32</v>
      </c>
      <c r="J157" s="15">
        <v>2</v>
      </c>
      <c r="K157" s="15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9"/>
    </row>
    <row r="158" spans="1:253" s="1" customFormat="1" ht="21.75" customHeight="1">
      <c r="A158" s="25" t="s">
        <v>244</v>
      </c>
      <c r="B158" s="14" t="s">
        <v>201</v>
      </c>
      <c r="C158" s="25" t="s">
        <v>238</v>
      </c>
      <c r="D158" s="25" t="s">
        <v>242</v>
      </c>
      <c r="E158" s="15">
        <v>62.91</v>
      </c>
      <c r="F158" s="15">
        <f t="shared" si="6"/>
        <v>31.455</v>
      </c>
      <c r="G158" s="15">
        <v>77.4</v>
      </c>
      <c r="H158" s="15">
        <f t="shared" si="7"/>
        <v>38.7</v>
      </c>
      <c r="I158" s="15">
        <f t="shared" si="8"/>
        <v>70.155</v>
      </c>
      <c r="J158" s="15">
        <v>3</v>
      </c>
      <c r="K158" s="15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9"/>
    </row>
    <row r="159" spans="1:253" s="1" customFormat="1" ht="21.75" customHeight="1">
      <c r="A159" s="25" t="s">
        <v>245</v>
      </c>
      <c r="B159" s="14" t="s">
        <v>246</v>
      </c>
      <c r="C159" s="25" t="s">
        <v>247</v>
      </c>
      <c r="D159" s="25" t="s">
        <v>248</v>
      </c>
      <c r="E159" s="15">
        <v>74.41</v>
      </c>
      <c r="F159" s="15">
        <f t="shared" si="6"/>
        <v>37.205</v>
      </c>
      <c r="G159" s="15">
        <v>74.6</v>
      </c>
      <c r="H159" s="15">
        <f t="shared" si="7"/>
        <v>37.3</v>
      </c>
      <c r="I159" s="15">
        <f t="shared" si="8"/>
        <v>74.505</v>
      </c>
      <c r="J159" s="15">
        <v>1</v>
      </c>
      <c r="K159" s="14" t="s">
        <v>16</v>
      </c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9"/>
    </row>
    <row r="160" spans="1:253" s="1" customFormat="1" ht="21.75" customHeight="1">
      <c r="A160" s="25" t="s">
        <v>249</v>
      </c>
      <c r="B160" s="14" t="s">
        <v>246</v>
      </c>
      <c r="C160" s="25" t="s">
        <v>247</v>
      </c>
      <c r="D160" s="25" t="s">
        <v>248</v>
      </c>
      <c r="E160" s="15">
        <v>67.76</v>
      </c>
      <c r="F160" s="15">
        <f t="shared" si="6"/>
        <v>33.88</v>
      </c>
      <c r="G160" s="15">
        <v>78.8</v>
      </c>
      <c r="H160" s="15">
        <f t="shared" si="7"/>
        <v>39.4</v>
      </c>
      <c r="I160" s="15">
        <f t="shared" si="8"/>
        <v>73.28</v>
      </c>
      <c r="J160" s="15">
        <v>2</v>
      </c>
      <c r="K160" s="15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9"/>
    </row>
    <row r="161" spans="1:253" s="1" customFormat="1" ht="21.75" customHeight="1">
      <c r="A161" s="25" t="s">
        <v>250</v>
      </c>
      <c r="B161" s="14" t="s">
        <v>246</v>
      </c>
      <c r="C161" s="25" t="s">
        <v>247</v>
      </c>
      <c r="D161" s="25" t="s">
        <v>248</v>
      </c>
      <c r="E161" s="15">
        <v>68.84</v>
      </c>
      <c r="F161" s="15">
        <f t="shared" si="6"/>
        <v>34.42</v>
      </c>
      <c r="G161" s="15">
        <v>76</v>
      </c>
      <c r="H161" s="15">
        <f t="shared" si="7"/>
        <v>38</v>
      </c>
      <c r="I161" s="15">
        <f t="shared" si="8"/>
        <v>72.42</v>
      </c>
      <c r="J161" s="15">
        <v>3</v>
      </c>
      <c r="K161" s="15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9"/>
    </row>
    <row r="162" spans="1:253" s="1" customFormat="1" ht="21.75" customHeight="1">
      <c r="A162" s="25" t="s">
        <v>251</v>
      </c>
      <c r="B162" s="14" t="s">
        <v>246</v>
      </c>
      <c r="C162" s="25" t="s">
        <v>247</v>
      </c>
      <c r="D162" s="25" t="s">
        <v>252</v>
      </c>
      <c r="E162" s="15">
        <v>67.94</v>
      </c>
      <c r="F162" s="15">
        <f t="shared" si="6"/>
        <v>33.97</v>
      </c>
      <c r="G162" s="15">
        <v>74.8</v>
      </c>
      <c r="H162" s="15">
        <f t="shared" si="7"/>
        <v>37.4</v>
      </c>
      <c r="I162" s="15">
        <f t="shared" si="8"/>
        <v>71.37</v>
      </c>
      <c r="J162" s="15">
        <v>1</v>
      </c>
      <c r="K162" s="14" t="s">
        <v>16</v>
      </c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9"/>
    </row>
    <row r="163" spans="1:253" s="1" customFormat="1" ht="24" customHeight="1">
      <c r="A163" s="25" t="s">
        <v>253</v>
      </c>
      <c r="B163" s="14" t="s">
        <v>246</v>
      </c>
      <c r="C163" s="25" t="s">
        <v>247</v>
      </c>
      <c r="D163" s="25" t="s">
        <v>252</v>
      </c>
      <c r="E163" s="15">
        <v>70.24</v>
      </c>
      <c r="F163" s="15">
        <f t="shared" si="6"/>
        <v>35.12</v>
      </c>
      <c r="G163" s="15">
        <v>70.8</v>
      </c>
      <c r="H163" s="15">
        <f t="shared" si="7"/>
        <v>35.4</v>
      </c>
      <c r="I163" s="15">
        <f t="shared" si="8"/>
        <v>70.52</v>
      </c>
      <c r="J163" s="15">
        <v>2</v>
      </c>
      <c r="K163" s="15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9"/>
    </row>
    <row r="164" spans="1:253" s="1" customFormat="1" ht="21.75" customHeight="1">
      <c r="A164" s="25" t="s">
        <v>254</v>
      </c>
      <c r="B164" s="14" t="s">
        <v>246</v>
      </c>
      <c r="C164" s="25" t="s">
        <v>247</v>
      </c>
      <c r="D164" s="25" t="s">
        <v>252</v>
      </c>
      <c r="E164" s="15">
        <v>57.38</v>
      </c>
      <c r="F164" s="15">
        <f aca="true" t="shared" si="9" ref="F164:F176">E164*0.5</f>
        <v>28.69</v>
      </c>
      <c r="G164" s="15">
        <v>67.8</v>
      </c>
      <c r="H164" s="15">
        <f t="shared" si="7"/>
        <v>33.9</v>
      </c>
      <c r="I164" s="15">
        <f t="shared" si="8"/>
        <v>62.59</v>
      </c>
      <c r="J164" s="15">
        <v>3</v>
      </c>
      <c r="K164" s="15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9"/>
    </row>
    <row r="165" spans="1:253" s="1" customFormat="1" ht="21.75" customHeight="1">
      <c r="A165" s="25" t="s">
        <v>255</v>
      </c>
      <c r="B165" s="14" t="s">
        <v>246</v>
      </c>
      <c r="C165" s="25" t="s">
        <v>247</v>
      </c>
      <c r="D165" s="25" t="s">
        <v>256</v>
      </c>
      <c r="E165" s="15">
        <v>61.29</v>
      </c>
      <c r="F165" s="15">
        <f t="shared" si="9"/>
        <v>30.645</v>
      </c>
      <c r="G165" s="15">
        <v>68.8</v>
      </c>
      <c r="H165" s="15">
        <f t="shared" si="7"/>
        <v>34.4</v>
      </c>
      <c r="I165" s="15">
        <f t="shared" si="8"/>
        <v>65.045</v>
      </c>
      <c r="J165" s="15">
        <v>1</v>
      </c>
      <c r="K165" s="14" t="s">
        <v>16</v>
      </c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9"/>
    </row>
    <row r="166" spans="1:253" s="1" customFormat="1" ht="21.75" customHeight="1">
      <c r="A166" s="25" t="s">
        <v>257</v>
      </c>
      <c r="B166" s="14" t="s">
        <v>246</v>
      </c>
      <c r="C166" s="25" t="s">
        <v>247</v>
      </c>
      <c r="D166" s="25" t="s">
        <v>256</v>
      </c>
      <c r="E166" s="15">
        <v>46.15</v>
      </c>
      <c r="F166" s="15">
        <f t="shared" si="9"/>
        <v>23.075</v>
      </c>
      <c r="G166" s="15">
        <v>73.8</v>
      </c>
      <c r="H166" s="15">
        <f t="shared" si="7"/>
        <v>36.9</v>
      </c>
      <c r="I166" s="15">
        <f t="shared" si="8"/>
        <v>59.974999999999994</v>
      </c>
      <c r="J166" s="15">
        <v>2</v>
      </c>
      <c r="K166" s="15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9"/>
    </row>
    <row r="167" spans="1:253" s="1" customFormat="1" ht="21.75" customHeight="1">
      <c r="A167" s="25" t="s">
        <v>258</v>
      </c>
      <c r="B167" s="14" t="s">
        <v>246</v>
      </c>
      <c r="C167" s="25" t="s">
        <v>247</v>
      </c>
      <c r="D167" s="25" t="s">
        <v>256</v>
      </c>
      <c r="E167" s="15">
        <v>45.61</v>
      </c>
      <c r="F167" s="15">
        <f t="shared" si="9"/>
        <v>22.805</v>
      </c>
      <c r="G167" s="15">
        <v>68.2</v>
      </c>
      <c r="H167" s="15">
        <f t="shared" si="7"/>
        <v>34.1</v>
      </c>
      <c r="I167" s="15">
        <f t="shared" si="8"/>
        <v>56.905</v>
      </c>
      <c r="J167" s="15">
        <v>3</v>
      </c>
      <c r="K167" s="15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9"/>
    </row>
    <row r="168" spans="1:253" s="1" customFormat="1" ht="21.75" customHeight="1">
      <c r="A168" s="25" t="s">
        <v>259</v>
      </c>
      <c r="B168" s="14" t="s">
        <v>246</v>
      </c>
      <c r="C168" s="25" t="s">
        <v>247</v>
      </c>
      <c r="D168" s="25" t="s">
        <v>260</v>
      </c>
      <c r="E168" s="15">
        <v>67.46</v>
      </c>
      <c r="F168" s="15">
        <f t="shared" si="9"/>
        <v>33.73</v>
      </c>
      <c r="G168" s="15">
        <v>73.4</v>
      </c>
      <c r="H168" s="15">
        <f t="shared" si="7"/>
        <v>36.7</v>
      </c>
      <c r="I168" s="15">
        <f t="shared" si="8"/>
        <v>70.43</v>
      </c>
      <c r="J168" s="15">
        <v>1</v>
      </c>
      <c r="K168" s="14" t="s">
        <v>16</v>
      </c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9"/>
    </row>
    <row r="169" spans="1:253" s="1" customFormat="1" ht="21.75" customHeight="1">
      <c r="A169" s="25" t="s">
        <v>261</v>
      </c>
      <c r="B169" s="14" t="s">
        <v>246</v>
      </c>
      <c r="C169" s="25" t="s">
        <v>247</v>
      </c>
      <c r="D169" s="25" t="s">
        <v>260</v>
      </c>
      <c r="E169" s="15">
        <v>62.42</v>
      </c>
      <c r="F169" s="15">
        <f t="shared" si="9"/>
        <v>31.21</v>
      </c>
      <c r="G169" s="15">
        <v>77</v>
      </c>
      <c r="H169" s="15">
        <f t="shared" si="7"/>
        <v>38.5</v>
      </c>
      <c r="I169" s="15">
        <f t="shared" si="8"/>
        <v>69.71000000000001</v>
      </c>
      <c r="J169" s="15">
        <v>2</v>
      </c>
      <c r="K169" s="15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9"/>
    </row>
    <row r="170" spans="1:253" s="1" customFormat="1" ht="21.75" customHeight="1">
      <c r="A170" s="25" t="s">
        <v>262</v>
      </c>
      <c r="B170" s="14" t="s">
        <v>246</v>
      </c>
      <c r="C170" s="25" t="s">
        <v>247</v>
      </c>
      <c r="D170" s="25" t="s">
        <v>260</v>
      </c>
      <c r="E170" s="15">
        <v>68.46</v>
      </c>
      <c r="F170" s="15">
        <f t="shared" si="9"/>
        <v>34.23</v>
      </c>
      <c r="G170" s="15">
        <v>67.6</v>
      </c>
      <c r="H170" s="15">
        <f t="shared" si="7"/>
        <v>33.8</v>
      </c>
      <c r="I170" s="15">
        <f t="shared" si="8"/>
        <v>68.03</v>
      </c>
      <c r="J170" s="15">
        <v>3</v>
      </c>
      <c r="K170" s="15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9"/>
    </row>
    <row r="171" spans="1:253" s="1" customFormat="1" ht="24" customHeight="1">
      <c r="A171" s="25" t="s">
        <v>263</v>
      </c>
      <c r="B171" s="14" t="s">
        <v>246</v>
      </c>
      <c r="C171" s="25" t="s">
        <v>264</v>
      </c>
      <c r="D171" s="25" t="s">
        <v>265</v>
      </c>
      <c r="E171" s="15">
        <v>72.69</v>
      </c>
      <c r="F171" s="15">
        <f t="shared" si="9"/>
        <v>36.345</v>
      </c>
      <c r="G171" s="15">
        <v>83.4</v>
      </c>
      <c r="H171" s="15">
        <f t="shared" si="7"/>
        <v>41.7</v>
      </c>
      <c r="I171" s="15">
        <f t="shared" si="8"/>
        <v>78.045</v>
      </c>
      <c r="J171" s="15">
        <v>1</v>
      </c>
      <c r="K171" s="14" t="s">
        <v>16</v>
      </c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9"/>
    </row>
    <row r="172" spans="1:253" s="1" customFormat="1" ht="21.75" customHeight="1">
      <c r="A172" s="25" t="s">
        <v>266</v>
      </c>
      <c r="B172" s="14" t="s">
        <v>246</v>
      </c>
      <c r="C172" s="25" t="s">
        <v>264</v>
      </c>
      <c r="D172" s="25" t="s">
        <v>265</v>
      </c>
      <c r="E172" s="15">
        <v>67.21</v>
      </c>
      <c r="F172" s="15">
        <f t="shared" si="9"/>
        <v>33.605</v>
      </c>
      <c r="G172" s="15">
        <v>77.5</v>
      </c>
      <c r="H172" s="15">
        <f t="shared" si="7"/>
        <v>38.75</v>
      </c>
      <c r="I172" s="15">
        <f t="shared" si="8"/>
        <v>72.35499999999999</v>
      </c>
      <c r="J172" s="15">
        <v>2</v>
      </c>
      <c r="K172" s="15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9"/>
    </row>
    <row r="173" spans="1:253" s="1" customFormat="1" ht="21.75" customHeight="1">
      <c r="A173" s="25" t="s">
        <v>267</v>
      </c>
      <c r="B173" s="14" t="s">
        <v>246</v>
      </c>
      <c r="C173" s="25" t="s">
        <v>264</v>
      </c>
      <c r="D173" s="25" t="s">
        <v>265</v>
      </c>
      <c r="E173" s="15">
        <v>61.41</v>
      </c>
      <c r="F173" s="15">
        <f t="shared" si="9"/>
        <v>30.705</v>
      </c>
      <c r="G173" s="15">
        <v>77</v>
      </c>
      <c r="H173" s="15">
        <f t="shared" si="7"/>
        <v>38.5</v>
      </c>
      <c r="I173" s="15">
        <f t="shared" si="8"/>
        <v>69.205</v>
      </c>
      <c r="J173" s="15">
        <v>3</v>
      </c>
      <c r="K173" s="15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9"/>
    </row>
    <row r="174" spans="1:253" s="1" customFormat="1" ht="21.75" customHeight="1">
      <c r="A174" s="25" t="s">
        <v>268</v>
      </c>
      <c r="B174" s="14" t="s">
        <v>269</v>
      </c>
      <c r="C174" s="25" t="s">
        <v>270</v>
      </c>
      <c r="D174" s="25" t="s">
        <v>271</v>
      </c>
      <c r="E174" s="15">
        <v>59.26</v>
      </c>
      <c r="F174" s="15">
        <f t="shared" si="9"/>
        <v>29.63</v>
      </c>
      <c r="G174" s="15">
        <v>73.2</v>
      </c>
      <c r="H174" s="15">
        <f t="shared" si="7"/>
        <v>36.6</v>
      </c>
      <c r="I174" s="15">
        <f t="shared" si="8"/>
        <v>66.23</v>
      </c>
      <c r="J174" s="15">
        <v>1</v>
      </c>
      <c r="K174" s="14" t="s">
        <v>16</v>
      </c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9"/>
    </row>
    <row r="175" spans="1:253" s="1" customFormat="1" ht="21.75" customHeight="1">
      <c r="A175" s="25" t="s">
        <v>272</v>
      </c>
      <c r="B175" s="14" t="s">
        <v>269</v>
      </c>
      <c r="C175" s="25" t="s">
        <v>270</v>
      </c>
      <c r="D175" s="25" t="s">
        <v>271</v>
      </c>
      <c r="E175" s="15">
        <v>57.54</v>
      </c>
      <c r="F175" s="15">
        <f t="shared" si="9"/>
        <v>28.77</v>
      </c>
      <c r="G175" s="15">
        <v>69.2</v>
      </c>
      <c r="H175" s="15">
        <f t="shared" si="7"/>
        <v>34.6</v>
      </c>
      <c r="I175" s="15">
        <f t="shared" si="8"/>
        <v>63.370000000000005</v>
      </c>
      <c r="J175" s="15">
        <v>2</v>
      </c>
      <c r="K175" s="15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9"/>
    </row>
    <row r="176" spans="1:253" s="1" customFormat="1" ht="21.75" customHeight="1">
      <c r="A176" s="25" t="s">
        <v>273</v>
      </c>
      <c r="B176" s="14" t="s">
        <v>269</v>
      </c>
      <c r="C176" s="25" t="s">
        <v>270</v>
      </c>
      <c r="D176" s="25" t="s">
        <v>271</v>
      </c>
      <c r="E176" s="15">
        <v>55.73</v>
      </c>
      <c r="F176" s="15">
        <f t="shared" si="9"/>
        <v>27.865</v>
      </c>
      <c r="G176" s="15">
        <v>70.6</v>
      </c>
      <c r="H176" s="15">
        <f t="shared" si="7"/>
        <v>35.3</v>
      </c>
      <c r="I176" s="15">
        <f t="shared" si="8"/>
        <v>63.16499999999999</v>
      </c>
      <c r="J176" s="15">
        <v>3</v>
      </c>
      <c r="K176" s="15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9"/>
    </row>
    <row r="177" spans="1:253" s="1" customFormat="1" ht="22.5">
      <c r="A177" s="25" t="s">
        <v>274</v>
      </c>
      <c r="B177" s="14" t="s">
        <v>246</v>
      </c>
      <c r="C177" s="25" t="s">
        <v>275</v>
      </c>
      <c r="D177" s="25" t="s">
        <v>276</v>
      </c>
      <c r="E177" s="21" t="s">
        <v>277</v>
      </c>
      <c r="F177" s="15"/>
      <c r="G177" s="15">
        <v>70.4</v>
      </c>
      <c r="H177" s="15"/>
      <c r="I177" s="15">
        <v>70.4</v>
      </c>
      <c r="J177" s="15">
        <v>1</v>
      </c>
      <c r="K177" s="14" t="s">
        <v>16</v>
      </c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9"/>
    </row>
    <row r="178" spans="1:253" s="1" customFormat="1" ht="21.75" customHeight="1">
      <c r="A178" s="25" t="s">
        <v>278</v>
      </c>
      <c r="B178" s="14" t="s">
        <v>246</v>
      </c>
      <c r="C178" s="25" t="s">
        <v>275</v>
      </c>
      <c r="D178" s="25" t="s">
        <v>276</v>
      </c>
      <c r="E178" s="21" t="s">
        <v>277</v>
      </c>
      <c r="F178" s="15"/>
      <c r="G178" s="15">
        <v>62</v>
      </c>
      <c r="H178" s="15"/>
      <c r="I178" s="15">
        <v>62</v>
      </c>
      <c r="J178" s="15">
        <v>2</v>
      </c>
      <c r="K178" s="15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9"/>
    </row>
    <row r="179" spans="1:253" s="1" customFormat="1" ht="21.75" customHeight="1">
      <c r="A179" s="25" t="s">
        <v>279</v>
      </c>
      <c r="B179" s="14" t="s">
        <v>246</v>
      </c>
      <c r="C179" s="25" t="s">
        <v>275</v>
      </c>
      <c r="D179" s="25" t="s">
        <v>276</v>
      </c>
      <c r="E179" s="21" t="s">
        <v>277</v>
      </c>
      <c r="F179" s="15"/>
      <c r="G179" s="15">
        <v>0</v>
      </c>
      <c r="H179" s="15"/>
      <c r="I179" s="15">
        <v>0</v>
      </c>
      <c r="J179" s="15">
        <v>3</v>
      </c>
      <c r="K179" s="14" t="s">
        <v>41</v>
      </c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9"/>
    </row>
    <row r="180" spans="1:253" s="1" customFormat="1" ht="21.75" customHeight="1">
      <c r="A180" s="25" t="s">
        <v>280</v>
      </c>
      <c r="B180" s="14" t="s">
        <v>281</v>
      </c>
      <c r="C180" s="25" t="s">
        <v>282</v>
      </c>
      <c r="D180" s="25" t="s">
        <v>283</v>
      </c>
      <c r="E180" s="15">
        <v>69.62</v>
      </c>
      <c r="F180" s="15">
        <f aca="true" t="shared" si="10" ref="F180:F220">E180*0.5</f>
        <v>34.81</v>
      </c>
      <c r="G180" s="15">
        <v>86.8</v>
      </c>
      <c r="H180" s="15">
        <f aca="true" t="shared" si="11" ref="H180:H220">G180*0.5</f>
        <v>43.4</v>
      </c>
      <c r="I180" s="15">
        <f aca="true" t="shared" si="12" ref="I180:I220">H180+F180</f>
        <v>78.21000000000001</v>
      </c>
      <c r="J180" s="15">
        <v>1</v>
      </c>
      <c r="K180" s="14" t="s">
        <v>16</v>
      </c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9"/>
    </row>
    <row r="181" spans="1:253" s="1" customFormat="1" ht="21.75" customHeight="1">
      <c r="A181" s="25" t="s">
        <v>284</v>
      </c>
      <c r="B181" s="14" t="s">
        <v>281</v>
      </c>
      <c r="C181" s="25" t="s">
        <v>282</v>
      </c>
      <c r="D181" s="25" t="s">
        <v>283</v>
      </c>
      <c r="E181" s="15">
        <v>72.98</v>
      </c>
      <c r="F181" s="15">
        <f t="shared" si="10"/>
        <v>36.49</v>
      </c>
      <c r="G181" s="15">
        <v>81.6</v>
      </c>
      <c r="H181" s="15">
        <f t="shared" si="11"/>
        <v>40.8</v>
      </c>
      <c r="I181" s="15">
        <f t="shared" si="12"/>
        <v>77.28999999999999</v>
      </c>
      <c r="J181" s="15">
        <v>2</v>
      </c>
      <c r="K181" s="15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9"/>
    </row>
    <row r="182" spans="1:253" s="1" customFormat="1" ht="21.75" customHeight="1">
      <c r="A182" s="25" t="s">
        <v>285</v>
      </c>
      <c r="B182" s="14" t="s">
        <v>281</v>
      </c>
      <c r="C182" s="25" t="s">
        <v>282</v>
      </c>
      <c r="D182" s="25" t="s">
        <v>283</v>
      </c>
      <c r="E182" s="15">
        <v>70.28</v>
      </c>
      <c r="F182" s="15">
        <f t="shared" si="10"/>
        <v>35.14</v>
      </c>
      <c r="G182" s="15">
        <v>67.6</v>
      </c>
      <c r="H182" s="15">
        <f t="shared" si="11"/>
        <v>33.8</v>
      </c>
      <c r="I182" s="15">
        <f t="shared" si="12"/>
        <v>68.94</v>
      </c>
      <c r="J182" s="15">
        <v>3</v>
      </c>
      <c r="K182" s="15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9"/>
    </row>
    <row r="183" spans="1:253" s="1" customFormat="1" ht="24">
      <c r="A183" s="25" t="s">
        <v>286</v>
      </c>
      <c r="B183" s="14" t="s">
        <v>281</v>
      </c>
      <c r="C183" s="25" t="s">
        <v>282</v>
      </c>
      <c r="D183" s="25" t="s">
        <v>287</v>
      </c>
      <c r="E183" s="15">
        <v>44.29</v>
      </c>
      <c r="F183" s="15">
        <f t="shared" si="10"/>
        <v>22.145</v>
      </c>
      <c r="G183" s="15">
        <v>74.8</v>
      </c>
      <c r="H183" s="15">
        <f t="shared" si="11"/>
        <v>37.4</v>
      </c>
      <c r="I183" s="15">
        <f t="shared" si="12"/>
        <v>59.545</v>
      </c>
      <c r="J183" s="15">
        <v>1</v>
      </c>
      <c r="K183" s="14" t="s">
        <v>16</v>
      </c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9"/>
    </row>
    <row r="184" spans="1:253" s="1" customFormat="1" ht="24">
      <c r="A184" s="25" t="s">
        <v>288</v>
      </c>
      <c r="B184" s="14" t="s">
        <v>281</v>
      </c>
      <c r="C184" s="25" t="s">
        <v>282</v>
      </c>
      <c r="D184" s="25" t="s">
        <v>287</v>
      </c>
      <c r="E184" s="15">
        <v>36.64</v>
      </c>
      <c r="F184" s="15">
        <f t="shared" si="10"/>
        <v>18.32</v>
      </c>
      <c r="G184" s="15">
        <v>62.8</v>
      </c>
      <c r="H184" s="15">
        <f t="shared" si="11"/>
        <v>31.4</v>
      </c>
      <c r="I184" s="15">
        <f t="shared" si="12"/>
        <v>49.72</v>
      </c>
      <c r="J184" s="15">
        <v>2</v>
      </c>
      <c r="K184" s="15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9"/>
    </row>
    <row r="185" spans="1:253" s="1" customFormat="1" ht="21.75" customHeight="1">
      <c r="A185" s="25" t="s">
        <v>289</v>
      </c>
      <c r="B185" s="14" t="s">
        <v>281</v>
      </c>
      <c r="C185" s="25" t="s">
        <v>282</v>
      </c>
      <c r="D185" s="25" t="s">
        <v>290</v>
      </c>
      <c r="E185" s="15">
        <v>63.68</v>
      </c>
      <c r="F185" s="15">
        <f t="shared" si="10"/>
        <v>31.84</v>
      </c>
      <c r="G185" s="15">
        <v>80</v>
      </c>
      <c r="H185" s="15">
        <f t="shared" si="11"/>
        <v>40</v>
      </c>
      <c r="I185" s="15">
        <f t="shared" si="12"/>
        <v>71.84</v>
      </c>
      <c r="J185" s="15">
        <v>1</v>
      </c>
      <c r="K185" s="14" t="s">
        <v>16</v>
      </c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9"/>
    </row>
    <row r="186" spans="1:253" s="1" customFormat="1" ht="21.75" customHeight="1">
      <c r="A186" s="25" t="s">
        <v>291</v>
      </c>
      <c r="B186" s="14" t="s">
        <v>281</v>
      </c>
      <c r="C186" s="25" t="s">
        <v>282</v>
      </c>
      <c r="D186" s="25" t="s">
        <v>290</v>
      </c>
      <c r="E186" s="15">
        <v>44.88</v>
      </c>
      <c r="F186" s="15">
        <f t="shared" si="10"/>
        <v>22.44</v>
      </c>
      <c r="G186" s="15">
        <v>79.2</v>
      </c>
      <c r="H186" s="15">
        <f t="shared" si="11"/>
        <v>39.6</v>
      </c>
      <c r="I186" s="15">
        <f t="shared" si="12"/>
        <v>62.040000000000006</v>
      </c>
      <c r="J186" s="15">
        <v>2</v>
      </c>
      <c r="K186" s="15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9"/>
    </row>
    <row r="187" spans="1:253" s="1" customFormat="1" ht="21.75" customHeight="1">
      <c r="A187" s="25" t="s">
        <v>292</v>
      </c>
      <c r="B187" s="14" t="s">
        <v>281</v>
      </c>
      <c r="C187" s="25" t="s">
        <v>282</v>
      </c>
      <c r="D187" s="25" t="s">
        <v>290</v>
      </c>
      <c r="E187" s="15">
        <v>49.34</v>
      </c>
      <c r="F187" s="15">
        <f t="shared" si="10"/>
        <v>24.67</v>
      </c>
      <c r="G187" s="15">
        <v>72.8</v>
      </c>
      <c r="H187" s="15">
        <f t="shared" si="11"/>
        <v>36.4</v>
      </c>
      <c r="I187" s="15">
        <f t="shared" si="12"/>
        <v>61.07</v>
      </c>
      <c r="J187" s="15">
        <v>3</v>
      </c>
      <c r="K187" s="15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9"/>
    </row>
    <row r="188" spans="1:253" s="1" customFormat="1" ht="21.75" customHeight="1">
      <c r="A188" s="25" t="s">
        <v>293</v>
      </c>
      <c r="B188" s="14" t="s">
        <v>281</v>
      </c>
      <c r="C188" s="25" t="s">
        <v>282</v>
      </c>
      <c r="D188" s="25" t="s">
        <v>294</v>
      </c>
      <c r="E188" s="15">
        <v>63.52</v>
      </c>
      <c r="F188" s="15">
        <f t="shared" si="10"/>
        <v>31.76</v>
      </c>
      <c r="G188" s="15">
        <v>84</v>
      </c>
      <c r="H188" s="15">
        <f t="shared" si="11"/>
        <v>42</v>
      </c>
      <c r="I188" s="15">
        <f t="shared" si="12"/>
        <v>73.76</v>
      </c>
      <c r="J188" s="15">
        <v>1</v>
      </c>
      <c r="K188" s="14" t="s">
        <v>16</v>
      </c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9"/>
    </row>
    <row r="189" spans="1:253" s="1" customFormat="1" ht="21.75" customHeight="1">
      <c r="A189" s="25" t="s">
        <v>295</v>
      </c>
      <c r="B189" s="14" t="s">
        <v>281</v>
      </c>
      <c r="C189" s="25" t="s">
        <v>282</v>
      </c>
      <c r="D189" s="25" t="s">
        <v>294</v>
      </c>
      <c r="E189" s="15">
        <v>60.74</v>
      </c>
      <c r="F189" s="15">
        <f t="shared" si="10"/>
        <v>30.37</v>
      </c>
      <c r="G189" s="15">
        <v>84.6</v>
      </c>
      <c r="H189" s="15">
        <f t="shared" si="11"/>
        <v>42.3</v>
      </c>
      <c r="I189" s="15">
        <f t="shared" si="12"/>
        <v>72.67</v>
      </c>
      <c r="J189" s="15">
        <v>2</v>
      </c>
      <c r="K189" s="15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9"/>
    </row>
    <row r="190" spans="1:253" s="1" customFormat="1" ht="21.75" customHeight="1">
      <c r="A190" s="25" t="s">
        <v>296</v>
      </c>
      <c r="B190" s="14" t="s">
        <v>281</v>
      </c>
      <c r="C190" s="25" t="s">
        <v>282</v>
      </c>
      <c r="D190" s="25" t="s">
        <v>294</v>
      </c>
      <c r="E190" s="15">
        <v>57.6</v>
      </c>
      <c r="F190" s="15">
        <f t="shared" si="10"/>
        <v>28.8</v>
      </c>
      <c r="G190" s="15">
        <v>75.2</v>
      </c>
      <c r="H190" s="15">
        <f t="shared" si="11"/>
        <v>37.6</v>
      </c>
      <c r="I190" s="15">
        <f t="shared" si="12"/>
        <v>66.4</v>
      </c>
      <c r="J190" s="15">
        <v>3</v>
      </c>
      <c r="K190" s="15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9"/>
    </row>
    <row r="191" spans="1:253" s="1" customFormat="1" ht="21.75" customHeight="1">
      <c r="A191" s="25" t="s">
        <v>187</v>
      </c>
      <c r="B191" s="14" t="s">
        <v>281</v>
      </c>
      <c r="C191" s="25" t="s">
        <v>297</v>
      </c>
      <c r="D191" s="25" t="s">
        <v>298</v>
      </c>
      <c r="E191" s="15">
        <v>62.71</v>
      </c>
      <c r="F191" s="15">
        <f t="shared" si="10"/>
        <v>31.355</v>
      </c>
      <c r="G191" s="15">
        <v>83.8</v>
      </c>
      <c r="H191" s="15">
        <f t="shared" si="11"/>
        <v>41.9</v>
      </c>
      <c r="I191" s="15">
        <f t="shared" si="12"/>
        <v>73.255</v>
      </c>
      <c r="J191" s="15">
        <v>1</v>
      </c>
      <c r="K191" s="14" t="s">
        <v>16</v>
      </c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9"/>
    </row>
    <row r="192" spans="1:253" s="1" customFormat="1" ht="21.75" customHeight="1">
      <c r="A192" s="25" t="s">
        <v>299</v>
      </c>
      <c r="B192" s="14" t="s">
        <v>281</v>
      </c>
      <c r="C192" s="25" t="s">
        <v>297</v>
      </c>
      <c r="D192" s="25" t="s">
        <v>298</v>
      </c>
      <c r="E192" s="15">
        <v>60.43</v>
      </c>
      <c r="F192" s="15">
        <f t="shared" si="10"/>
        <v>30.215</v>
      </c>
      <c r="G192" s="15">
        <v>81.2</v>
      </c>
      <c r="H192" s="15">
        <f t="shared" si="11"/>
        <v>40.6</v>
      </c>
      <c r="I192" s="15">
        <f t="shared" si="12"/>
        <v>70.815</v>
      </c>
      <c r="J192" s="15">
        <v>2</v>
      </c>
      <c r="K192" s="15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9"/>
    </row>
    <row r="193" spans="1:253" s="1" customFormat="1" ht="21.75" customHeight="1">
      <c r="A193" s="25" t="s">
        <v>300</v>
      </c>
      <c r="B193" s="14" t="s">
        <v>281</v>
      </c>
      <c r="C193" s="25" t="s">
        <v>297</v>
      </c>
      <c r="D193" s="25" t="s">
        <v>298</v>
      </c>
      <c r="E193" s="15">
        <v>63.16</v>
      </c>
      <c r="F193" s="15">
        <f t="shared" si="10"/>
        <v>31.58</v>
      </c>
      <c r="G193" s="15">
        <v>77</v>
      </c>
      <c r="H193" s="15">
        <f t="shared" si="11"/>
        <v>38.5</v>
      </c>
      <c r="I193" s="15">
        <f t="shared" si="12"/>
        <v>70.08</v>
      </c>
      <c r="J193" s="15">
        <v>3</v>
      </c>
      <c r="K193" s="15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9"/>
    </row>
    <row r="194" spans="1:253" s="1" customFormat="1" ht="21.75" customHeight="1">
      <c r="A194" s="25" t="s">
        <v>301</v>
      </c>
      <c r="B194" s="14" t="s">
        <v>281</v>
      </c>
      <c r="C194" s="25" t="s">
        <v>302</v>
      </c>
      <c r="D194" s="25" t="s">
        <v>303</v>
      </c>
      <c r="E194" s="15">
        <v>83.89</v>
      </c>
      <c r="F194" s="15">
        <f t="shared" si="10"/>
        <v>41.945</v>
      </c>
      <c r="G194" s="15">
        <v>78.6</v>
      </c>
      <c r="H194" s="15">
        <f t="shared" si="11"/>
        <v>39.3</v>
      </c>
      <c r="I194" s="15">
        <f t="shared" si="12"/>
        <v>81.245</v>
      </c>
      <c r="J194" s="15">
        <v>1</v>
      </c>
      <c r="K194" s="14" t="s">
        <v>16</v>
      </c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9"/>
    </row>
    <row r="195" spans="1:253" s="1" customFormat="1" ht="21.75" customHeight="1">
      <c r="A195" s="25" t="s">
        <v>304</v>
      </c>
      <c r="B195" s="14" t="s">
        <v>281</v>
      </c>
      <c r="C195" s="25" t="s">
        <v>302</v>
      </c>
      <c r="D195" s="25" t="s">
        <v>303</v>
      </c>
      <c r="E195" s="15">
        <v>82.74</v>
      </c>
      <c r="F195" s="15">
        <f t="shared" si="10"/>
        <v>41.37</v>
      </c>
      <c r="G195" s="15">
        <v>79.2</v>
      </c>
      <c r="H195" s="15">
        <f t="shared" si="11"/>
        <v>39.6</v>
      </c>
      <c r="I195" s="15">
        <f t="shared" si="12"/>
        <v>80.97</v>
      </c>
      <c r="J195" s="15">
        <v>2</v>
      </c>
      <c r="K195" s="14" t="s">
        <v>16</v>
      </c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9"/>
    </row>
    <row r="196" spans="1:253" s="1" customFormat="1" ht="21.75" customHeight="1">
      <c r="A196" s="25" t="s">
        <v>305</v>
      </c>
      <c r="B196" s="14" t="s">
        <v>281</v>
      </c>
      <c r="C196" s="25" t="s">
        <v>302</v>
      </c>
      <c r="D196" s="25" t="s">
        <v>303</v>
      </c>
      <c r="E196" s="15">
        <v>81.63</v>
      </c>
      <c r="F196" s="15">
        <f t="shared" si="10"/>
        <v>40.815</v>
      </c>
      <c r="G196" s="15">
        <v>78.4</v>
      </c>
      <c r="H196" s="15">
        <f t="shared" si="11"/>
        <v>39.2</v>
      </c>
      <c r="I196" s="15">
        <f t="shared" si="12"/>
        <v>80.015</v>
      </c>
      <c r="J196" s="15">
        <v>3</v>
      </c>
      <c r="K196" s="15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9"/>
    </row>
    <row r="197" spans="1:253" s="1" customFormat="1" ht="21.75" customHeight="1">
      <c r="A197" s="25" t="s">
        <v>306</v>
      </c>
      <c r="B197" s="14" t="s">
        <v>281</v>
      </c>
      <c r="C197" s="25" t="s">
        <v>302</v>
      </c>
      <c r="D197" s="25" t="s">
        <v>303</v>
      </c>
      <c r="E197" s="15">
        <v>81.44</v>
      </c>
      <c r="F197" s="15">
        <f t="shared" si="10"/>
        <v>40.72</v>
      </c>
      <c r="G197" s="15">
        <v>77.8</v>
      </c>
      <c r="H197" s="15">
        <f t="shared" si="11"/>
        <v>38.9</v>
      </c>
      <c r="I197" s="15">
        <f t="shared" si="12"/>
        <v>79.62</v>
      </c>
      <c r="J197" s="15">
        <v>4</v>
      </c>
      <c r="K197" s="15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9"/>
    </row>
    <row r="198" spans="1:253" s="1" customFormat="1" ht="21.75" customHeight="1">
      <c r="A198" s="25" t="s">
        <v>307</v>
      </c>
      <c r="B198" s="14" t="s">
        <v>281</v>
      </c>
      <c r="C198" s="25" t="s">
        <v>302</v>
      </c>
      <c r="D198" s="25" t="s">
        <v>303</v>
      </c>
      <c r="E198" s="15">
        <v>81.36</v>
      </c>
      <c r="F198" s="15">
        <f t="shared" si="10"/>
        <v>40.68</v>
      </c>
      <c r="G198" s="15">
        <v>76.6</v>
      </c>
      <c r="H198" s="15">
        <f t="shared" si="11"/>
        <v>38.3</v>
      </c>
      <c r="I198" s="15">
        <f t="shared" si="12"/>
        <v>78.97999999999999</v>
      </c>
      <c r="J198" s="15">
        <v>5</v>
      </c>
      <c r="K198" s="15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9"/>
    </row>
    <row r="199" spans="1:253" s="1" customFormat="1" ht="21.75" customHeight="1">
      <c r="A199" s="25" t="s">
        <v>308</v>
      </c>
      <c r="B199" s="14" t="s">
        <v>281</v>
      </c>
      <c r="C199" s="25" t="s">
        <v>302</v>
      </c>
      <c r="D199" s="25" t="s">
        <v>303</v>
      </c>
      <c r="E199" s="15">
        <v>81.92</v>
      </c>
      <c r="F199" s="15">
        <f t="shared" si="10"/>
        <v>40.96</v>
      </c>
      <c r="G199" s="15">
        <v>73.2</v>
      </c>
      <c r="H199" s="15">
        <f t="shared" si="11"/>
        <v>36.6</v>
      </c>
      <c r="I199" s="15">
        <f t="shared" si="12"/>
        <v>77.56</v>
      </c>
      <c r="J199" s="15">
        <v>6</v>
      </c>
      <c r="K199" s="15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9"/>
    </row>
    <row r="200" spans="1:11" ht="24" customHeight="1">
      <c r="A200" s="26" t="s">
        <v>309</v>
      </c>
      <c r="B200" s="16" t="s">
        <v>310</v>
      </c>
      <c r="C200" s="26" t="s">
        <v>311</v>
      </c>
      <c r="D200" s="26" t="s">
        <v>312</v>
      </c>
      <c r="E200" s="17">
        <v>60.9</v>
      </c>
      <c r="F200" s="17">
        <f t="shared" si="10"/>
        <v>30.45</v>
      </c>
      <c r="G200" s="17">
        <v>70</v>
      </c>
      <c r="H200" s="17">
        <f t="shared" si="11"/>
        <v>35</v>
      </c>
      <c r="I200" s="17">
        <f t="shared" si="12"/>
        <v>65.45</v>
      </c>
      <c r="J200" s="17">
        <v>1</v>
      </c>
      <c r="K200" s="16" t="s">
        <v>16</v>
      </c>
    </row>
    <row r="201" spans="1:11" ht="24" customHeight="1">
      <c r="A201" s="26" t="s">
        <v>313</v>
      </c>
      <c r="B201" s="16" t="s">
        <v>310</v>
      </c>
      <c r="C201" s="26" t="s">
        <v>311</v>
      </c>
      <c r="D201" s="26" t="s">
        <v>312</v>
      </c>
      <c r="E201" s="17">
        <v>54.92</v>
      </c>
      <c r="F201" s="17">
        <f t="shared" si="10"/>
        <v>27.46</v>
      </c>
      <c r="G201" s="17">
        <v>75</v>
      </c>
      <c r="H201" s="17">
        <f t="shared" si="11"/>
        <v>37.5</v>
      </c>
      <c r="I201" s="17">
        <f t="shared" si="12"/>
        <v>64.96000000000001</v>
      </c>
      <c r="J201" s="17">
        <v>2</v>
      </c>
      <c r="K201" s="17"/>
    </row>
    <row r="202" spans="1:11" ht="24" customHeight="1">
      <c r="A202" s="26" t="s">
        <v>314</v>
      </c>
      <c r="B202" s="16" t="s">
        <v>310</v>
      </c>
      <c r="C202" s="26" t="s">
        <v>311</v>
      </c>
      <c r="D202" s="26" t="s">
        <v>312</v>
      </c>
      <c r="E202" s="17">
        <v>56.71</v>
      </c>
      <c r="F202" s="17">
        <f t="shared" si="10"/>
        <v>28.355</v>
      </c>
      <c r="G202" s="17">
        <v>0</v>
      </c>
      <c r="H202" s="17">
        <f t="shared" si="11"/>
        <v>0</v>
      </c>
      <c r="I202" s="17">
        <f t="shared" si="12"/>
        <v>28.355</v>
      </c>
      <c r="J202" s="17">
        <v>3</v>
      </c>
      <c r="K202" s="16" t="s">
        <v>41</v>
      </c>
    </row>
    <row r="203" spans="1:11" ht="24" customHeight="1">
      <c r="A203" s="26" t="s">
        <v>315</v>
      </c>
      <c r="B203" s="16" t="s">
        <v>310</v>
      </c>
      <c r="C203" s="26" t="s">
        <v>311</v>
      </c>
      <c r="D203" s="26" t="s">
        <v>316</v>
      </c>
      <c r="E203" s="17">
        <v>74.65</v>
      </c>
      <c r="F203" s="17">
        <f t="shared" si="10"/>
        <v>37.325</v>
      </c>
      <c r="G203" s="17">
        <v>86.2</v>
      </c>
      <c r="H203" s="17">
        <f t="shared" si="11"/>
        <v>43.1</v>
      </c>
      <c r="I203" s="17">
        <f t="shared" si="12"/>
        <v>80.42500000000001</v>
      </c>
      <c r="J203" s="17">
        <v>1</v>
      </c>
      <c r="K203" s="16" t="s">
        <v>16</v>
      </c>
    </row>
    <row r="204" spans="1:11" ht="24" customHeight="1">
      <c r="A204" s="26" t="s">
        <v>317</v>
      </c>
      <c r="B204" s="16" t="s">
        <v>310</v>
      </c>
      <c r="C204" s="26" t="s">
        <v>311</v>
      </c>
      <c r="D204" s="26" t="s">
        <v>316</v>
      </c>
      <c r="E204" s="17">
        <v>64.42</v>
      </c>
      <c r="F204" s="17">
        <f t="shared" si="10"/>
        <v>32.21</v>
      </c>
      <c r="G204" s="17">
        <v>85.8</v>
      </c>
      <c r="H204" s="17">
        <f t="shared" si="11"/>
        <v>42.9</v>
      </c>
      <c r="I204" s="17">
        <f t="shared" si="12"/>
        <v>75.11</v>
      </c>
      <c r="J204" s="17">
        <v>2</v>
      </c>
      <c r="K204" s="17"/>
    </row>
    <row r="205" spans="1:11" ht="24" customHeight="1">
      <c r="A205" s="26" t="s">
        <v>318</v>
      </c>
      <c r="B205" s="16" t="s">
        <v>310</v>
      </c>
      <c r="C205" s="26" t="s">
        <v>311</v>
      </c>
      <c r="D205" s="26" t="s">
        <v>316</v>
      </c>
      <c r="E205" s="17">
        <v>63.93</v>
      </c>
      <c r="F205" s="17">
        <f t="shared" si="10"/>
        <v>31.965</v>
      </c>
      <c r="G205" s="17">
        <v>0</v>
      </c>
      <c r="H205" s="17">
        <f t="shared" si="11"/>
        <v>0</v>
      </c>
      <c r="I205" s="17">
        <f t="shared" si="12"/>
        <v>31.965</v>
      </c>
      <c r="J205" s="17">
        <v>3</v>
      </c>
      <c r="K205" s="16" t="s">
        <v>41</v>
      </c>
    </row>
    <row r="206" spans="1:11" ht="24" customHeight="1">
      <c r="A206" s="26" t="s">
        <v>319</v>
      </c>
      <c r="B206" s="16" t="s">
        <v>310</v>
      </c>
      <c r="C206" s="26" t="s">
        <v>311</v>
      </c>
      <c r="D206" s="26" t="s">
        <v>320</v>
      </c>
      <c r="E206" s="17">
        <v>57.69</v>
      </c>
      <c r="F206" s="17">
        <f t="shared" si="10"/>
        <v>28.845</v>
      </c>
      <c r="G206" s="17">
        <v>78.6</v>
      </c>
      <c r="H206" s="17">
        <f t="shared" si="11"/>
        <v>39.3</v>
      </c>
      <c r="I206" s="17">
        <f t="shared" si="12"/>
        <v>68.145</v>
      </c>
      <c r="J206" s="17">
        <v>1</v>
      </c>
      <c r="K206" s="16" t="s">
        <v>16</v>
      </c>
    </row>
    <row r="207" spans="1:11" ht="24" customHeight="1">
      <c r="A207" s="26" t="s">
        <v>321</v>
      </c>
      <c r="B207" s="16" t="s">
        <v>310</v>
      </c>
      <c r="C207" s="26" t="s">
        <v>311</v>
      </c>
      <c r="D207" s="26" t="s">
        <v>320</v>
      </c>
      <c r="E207" s="17">
        <v>48.9</v>
      </c>
      <c r="F207" s="17">
        <f t="shared" si="10"/>
        <v>24.45</v>
      </c>
      <c r="G207" s="17">
        <v>82.2</v>
      </c>
      <c r="H207" s="17">
        <f t="shared" si="11"/>
        <v>41.1</v>
      </c>
      <c r="I207" s="17">
        <f t="shared" si="12"/>
        <v>65.55</v>
      </c>
      <c r="J207" s="17">
        <v>2</v>
      </c>
      <c r="K207" s="17"/>
    </row>
    <row r="208" spans="1:11" ht="24" customHeight="1">
      <c r="A208" s="26" t="s">
        <v>322</v>
      </c>
      <c r="B208" s="16" t="s">
        <v>310</v>
      </c>
      <c r="C208" s="26" t="s">
        <v>311</v>
      </c>
      <c r="D208" s="26" t="s">
        <v>320</v>
      </c>
      <c r="E208" s="17">
        <v>47.96</v>
      </c>
      <c r="F208" s="17">
        <f t="shared" si="10"/>
        <v>23.98</v>
      </c>
      <c r="G208" s="17">
        <v>75.4</v>
      </c>
      <c r="H208" s="17">
        <f t="shared" si="11"/>
        <v>37.7</v>
      </c>
      <c r="I208" s="17">
        <f t="shared" si="12"/>
        <v>61.68000000000001</v>
      </c>
      <c r="J208" s="17">
        <v>3</v>
      </c>
      <c r="K208" s="17"/>
    </row>
    <row r="209" spans="1:11" ht="24" customHeight="1">
      <c r="A209" s="26" t="s">
        <v>323</v>
      </c>
      <c r="B209" s="16" t="s">
        <v>310</v>
      </c>
      <c r="C209" s="26" t="s">
        <v>311</v>
      </c>
      <c r="D209" s="26" t="s">
        <v>324</v>
      </c>
      <c r="E209" s="17">
        <v>67.91</v>
      </c>
      <c r="F209" s="17">
        <f t="shared" si="10"/>
        <v>33.955</v>
      </c>
      <c r="G209" s="17">
        <v>83</v>
      </c>
      <c r="H209" s="17">
        <f t="shared" si="11"/>
        <v>41.5</v>
      </c>
      <c r="I209" s="17">
        <f t="shared" si="12"/>
        <v>75.455</v>
      </c>
      <c r="J209" s="17">
        <v>1</v>
      </c>
      <c r="K209" s="16" t="s">
        <v>16</v>
      </c>
    </row>
    <row r="210" spans="1:11" ht="24" customHeight="1">
      <c r="A210" s="26" t="s">
        <v>325</v>
      </c>
      <c r="B210" s="16" t="s">
        <v>310</v>
      </c>
      <c r="C210" s="26" t="s">
        <v>311</v>
      </c>
      <c r="D210" s="26" t="s">
        <v>324</v>
      </c>
      <c r="E210" s="17">
        <v>62.74</v>
      </c>
      <c r="F210" s="17">
        <f t="shared" si="10"/>
        <v>31.37</v>
      </c>
      <c r="G210" s="17">
        <v>83.4</v>
      </c>
      <c r="H210" s="17">
        <f t="shared" si="11"/>
        <v>41.7</v>
      </c>
      <c r="I210" s="17">
        <f t="shared" si="12"/>
        <v>73.07000000000001</v>
      </c>
      <c r="J210" s="17">
        <v>2</v>
      </c>
      <c r="K210" s="17"/>
    </row>
    <row r="211" spans="1:11" ht="24" customHeight="1">
      <c r="A211" s="26" t="s">
        <v>326</v>
      </c>
      <c r="B211" s="16" t="s">
        <v>310</v>
      </c>
      <c r="C211" s="26" t="s">
        <v>311</v>
      </c>
      <c r="D211" s="26" t="s">
        <v>324</v>
      </c>
      <c r="E211" s="17">
        <v>63.99</v>
      </c>
      <c r="F211" s="17">
        <f t="shared" si="10"/>
        <v>31.995</v>
      </c>
      <c r="G211" s="17">
        <v>81.4</v>
      </c>
      <c r="H211" s="17">
        <f t="shared" si="11"/>
        <v>40.7</v>
      </c>
      <c r="I211" s="17">
        <f t="shared" si="12"/>
        <v>72.69500000000001</v>
      </c>
      <c r="J211" s="17">
        <v>3</v>
      </c>
      <c r="K211" s="17"/>
    </row>
    <row r="212" spans="1:11" ht="24" customHeight="1">
      <c r="A212" s="26" t="s">
        <v>327</v>
      </c>
      <c r="B212" s="16" t="s">
        <v>310</v>
      </c>
      <c r="C212" s="26" t="s">
        <v>328</v>
      </c>
      <c r="D212" s="26" t="s">
        <v>329</v>
      </c>
      <c r="E212" s="17">
        <v>74.76</v>
      </c>
      <c r="F212" s="17">
        <f t="shared" si="10"/>
        <v>37.38</v>
      </c>
      <c r="G212" s="17">
        <v>79.2</v>
      </c>
      <c r="H212" s="17">
        <f t="shared" si="11"/>
        <v>39.6</v>
      </c>
      <c r="I212" s="17">
        <f t="shared" si="12"/>
        <v>76.98</v>
      </c>
      <c r="J212" s="17">
        <v>1</v>
      </c>
      <c r="K212" s="16" t="s">
        <v>16</v>
      </c>
    </row>
    <row r="213" spans="1:11" ht="24" customHeight="1">
      <c r="A213" s="26" t="s">
        <v>330</v>
      </c>
      <c r="B213" s="16" t="s">
        <v>310</v>
      </c>
      <c r="C213" s="26" t="s">
        <v>328</v>
      </c>
      <c r="D213" s="26" t="s">
        <v>329</v>
      </c>
      <c r="E213" s="17">
        <v>66.58</v>
      </c>
      <c r="F213" s="17">
        <f t="shared" si="10"/>
        <v>33.29</v>
      </c>
      <c r="G213" s="17">
        <v>68.8</v>
      </c>
      <c r="H213" s="17">
        <f t="shared" si="11"/>
        <v>34.4</v>
      </c>
      <c r="I213" s="17">
        <f t="shared" si="12"/>
        <v>67.69</v>
      </c>
      <c r="J213" s="17">
        <v>2</v>
      </c>
      <c r="K213" s="17"/>
    </row>
    <row r="214" spans="1:11" ht="24" customHeight="1">
      <c r="A214" s="26" t="s">
        <v>331</v>
      </c>
      <c r="B214" s="16" t="s">
        <v>310</v>
      </c>
      <c r="C214" s="26" t="s">
        <v>328</v>
      </c>
      <c r="D214" s="26" t="s">
        <v>329</v>
      </c>
      <c r="E214" s="17">
        <v>62.44</v>
      </c>
      <c r="F214" s="17">
        <f t="shared" si="10"/>
        <v>31.22</v>
      </c>
      <c r="G214" s="17">
        <v>0</v>
      </c>
      <c r="H214" s="17">
        <f t="shared" si="11"/>
        <v>0</v>
      </c>
      <c r="I214" s="17">
        <f t="shared" si="12"/>
        <v>31.22</v>
      </c>
      <c r="J214" s="17">
        <v>3</v>
      </c>
      <c r="K214" s="16" t="s">
        <v>41</v>
      </c>
    </row>
    <row r="215" spans="1:11" ht="24" customHeight="1">
      <c r="A215" s="26" t="s">
        <v>332</v>
      </c>
      <c r="B215" s="16" t="s">
        <v>310</v>
      </c>
      <c r="C215" s="26" t="s">
        <v>333</v>
      </c>
      <c r="D215" s="26" t="s">
        <v>334</v>
      </c>
      <c r="E215" s="17">
        <v>64.78</v>
      </c>
      <c r="F215" s="17">
        <f t="shared" si="10"/>
        <v>32.39</v>
      </c>
      <c r="G215" s="17">
        <v>74.4</v>
      </c>
      <c r="H215" s="17">
        <f t="shared" si="11"/>
        <v>37.2</v>
      </c>
      <c r="I215" s="17">
        <f t="shared" si="12"/>
        <v>69.59</v>
      </c>
      <c r="J215" s="17">
        <v>1</v>
      </c>
      <c r="K215" s="16" t="s">
        <v>16</v>
      </c>
    </row>
    <row r="216" spans="1:11" ht="24" customHeight="1">
      <c r="A216" s="26" t="s">
        <v>335</v>
      </c>
      <c r="B216" s="16" t="s">
        <v>310</v>
      </c>
      <c r="C216" s="26" t="s">
        <v>333</v>
      </c>
      <c r="D216" s="26" t="s">
        <v>334</v>
      </c>
      <c r="E216" s="17">
        <v>59.81</v>
      </c>
      <c r="F216" s="17">
        <f t="shared" si="10"/>
        <v>29.905</v>
      </c>
      <c r="G216" s="17">
        <v>74.4</v>
      </c>
      <c r="H216" s="17">
        <f t="shared" si="11"/>
        <v>37.2</v>
      </c>
      <c r="I216" s="17">
        <f t="shared" si="12"/>
        <v>67.105</v>
      </c>
      <c r="J216" s="17">
        <v>2</v>
      </c>
      <c r="K216" s="17"/>
    </row>
    <row r="217" spans="1:11" ht="24" customHeight="1">
      <c r="A217" s="26" t="s">
        <v>336</v>
      </c>
      <c r="B217" s="16" t="s">
        <v>310</v>
      </c>
      <c r="C217" s="26" t="s">
        <v>333</v>
      </c>
      <c r="D217" s="26" t="s">
        <v>334</v>
      </c>
      <c r="E217" s="17">
        <v>62.97</v>
      </c>
      <c r="F217" s="17">
        <f t="shared" si="10"/>
        <v>31.485</v>
      </c>
      <c r="G217" s="17">
        <v>67</v>
      </c>
      <c r="H217" s="17">
        <f t="shared" si="11"/>
        <v>33.5</v>
      </c>
      <c r="I217" s="17">
        <f t="shared" si="12"/>
        <v>64.985</v>
      </c>
      <c r="J217" s="17">
        <v>3</v>
      </c>
      <c r="K217" s="17"/>
    </row>
    <row r="218" spans="1:11" ht="24" customHeight="1">
      <c r="A218" s="26" t="s">
        <v>337</v>
      </c>
      <c r="B218" s="16" t="s">
        <v>310</v>
      </c>
      <c r="C218" s="26" t="s">
        <v>333</v>
      </c>
      <c r="D218" s="26" t="s">
        <v>338</v>
      </c>
      <c r="E218" s="17">
        <v>68.91</v>
      </c>
      <c r="F218" s="17">
        <f t="shared" si="10"/>
        <v>34.455</v>
      </c>
      <c r="G218" s="17">
        <v>81.5</v>
      </c>
      <c r="H218" s="17">
        <f t="shared" si="11"/>
        <v>40.75</v>
      </c>
      <c r="I218" s="17">
        <f t="shared" si="12"/>
        <v>75.205</v>
      </c>
      <c r="J218" s="17">
        <v>1</v>
      </c>
      <c r="K218" s="16" t="s">
        <v>16</v>
      </c>
    </row>
    <row r="219" spans="1:11" ht="24" customHeight="1">
      <c r="A219" s="26" t="s">
        <v>339</v>
      </c>
      <c r="B219" s="16" t="s">
        <v>310</v>
      </c>
      <c r="C219" s="26" t="s">
        <v>333</v>
      </c>
      <c r="D219" s="26" t="s">
        <v>338</v>
      </c>
      <c r="E219" s="17">
        <v>57.29</v>
      </c>
      <c r="F219" s="17">
        <f t="shared" si="10"/>
        <v>28.645</v>
      </c>
      <c r="G219" s="17">
        <v>80.8</v>
      </c>
      <c r="H219" s="17">
        <f t="shared" si="11"/>
        <v>40.4</v>
      </c>
      <c r="I219" s="17">
        <f t="shared" si="12"/>
        <v>69.045</v>
      </c>
      <c r="J219" s="17">
        <v>2</v>
      </c>
      <c r="K219" s="17"/>
    </row>
    <row r="220" spans="1:11" ht="24" customHeight="1">
      <c r="A220" s="26" t="s">
        <v>340</v>
      </c>
      <c r="B220" s="16" t="s">
        <v>310</v>
      </c>
      <c r="C220" s="26" t="s">
        <v>333</v>
      </c>
      <c r="D220" s="26" t="s">
        <v>338</v>
      </c>
      <c r="E220" s="17">
        <v>56.08</v>
      </c>
      <c r="F220" s="17">
        <f t="shared" si="10"/>
        <v>28.04</v>
      </c>
      <c r="G220" s="17">
        <v>73</v>
      </c>
      <c r="H220" s="17">
        <f t="shared" si="11"/>
        <v>36.5</v>
      </c>
      <c r="I220" s="17">
        <f t="shared" si="12"/>
        <v>64.53999999999999</v>
      </c>
      <c r="J220" s="17">
        <v>3</v>
      </c>
      <c r="K220" s="17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722222222222222" right="0.15694444444444444" top="0.5506944444444445" bottom="0.6673611111111111" header="0.3541666666666667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2015-07-04T12:13:21Z</dcterms:created>
  <dcterms:modified xsi:type="dcterms:W3CDTF">2015-07-14T00:22:45Z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