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</sheets>
  <definedNames>
    <definedName name="_xlnm._FilterDatabase" localSheetId="0" hidden="1">'Sheet1'!$A$4:$GT$57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<sst xmlns="http://schemas.openxmlformats.org/spreadsheetml/2006/main" count="347" uniqueCount="176">
  <si>
    <t>毕业院校</t>
  </si>
  <si>
    <t>所学专业</t>
  </si>
  <si>
    <t>备注</t>
  </si>
  <si>
    <t>行政职业能力测验</t>
  </si>
  <si>
    <t>申论</t>
  </si>
  <si>
    <t>公安基础知识</t>
  </si>
  <si>
    <t>职位代码</t>
  </si>
  <si>
    <t>招考人数</t>
  </si>
  <si>
    <t>笔    试</t>
  </si>
  <si>
    <t>招录职位</t>
  </si>
  <si>
    <t>折算分</t>
  </si>
  <si>
    <t>办公室科员</t>
  </si>
  <si>
    <t>2002014001003</t>
  </si>
  <si>
    <t>102421903725</t>
  </si>
  <si>
    <t>102424503428</t>
  </si>
  <si>
    <t>102421405808</t>
  </si>
  <si>
    <t>102422006723</t>
  </si>
  <si>
    <t>102425500229</t>
  </si>
  <si>
    <t>司法会计</t>
  </si>
  <si>
    <t>会计</t>
  </si>
  <si>
    <t>2002014001004</t>
  </si>
  <si>
    <t>2002014001005</t>
  </si>
  <si>
    <t>102424405720</t>
  </si>
  <si>
    <t>102420600617</t>
  </si>
  <si>
    <t>102423001203</t>
  </si>
  <si>
    <t>102421302123</t>
  </si>
  <si>
    <t>102423504614</t>
  </si>
  <si>
    <t>102423403005</t>
  </si>
  <si>
    <t>教研室科员</t>
  </si>
  <si>
    <t>2002014001006</t>
  </si>
  <si>
    <t>2002014001007</t>
  </si>
  <si>
    <t>102421904330</t>
  </si>
  <si>
    <t>102423303609</t>
  </si>
  <si>
    <t>102425001928</t>
  </si>
  <si>
    <t>102426106521</t>
  </si>
  <si>
    <t>乡镇机关科员1</t>
  </si>
  <si>
    <t>2002014001008</t>
  </si>
  <si>
    <t>102426108826</t>
  </si>
  <si>
    <t>102424403108</t>
  </si>
  <si>
    <t>102425600323</t>
  </si>
  <si>
    <t>102423305022</t>
  </si>
  <si>
    <t>102421407909</t>
  </si>
  <si>
    <t>102424305112</t>
  </si>
  <si>
    <t>102423206210</t>
  </si>
  <si>
    <t>102421200306</t>
  </si>
  <si>
    <t>102421704009</t>
  </si>
  <si>
    <t>102424307019</t>
  </si>
  <si>
    <t>102422104929</t>
  </si>
  <si>
    <t>102422205307</t>
  </si>
  <si>
    <t>102423010727</t>
  </si>
  <si>
    <t>102423403004</t>
  </si>
  <si>
    <t>102422101507</t>
  </si>
  <si>
    <t>102423307504</t>
  </si>
  <si>
    <t>102421409824</t>
  </si>
  <si>
    <t>102421412702</t>
  </si>
  <si>
    <t>102422004802</t>
  </si>
  <si>
    <t>102424405717</t>
  </si>
  <si>
    <t>102423315625</t>
  </si>
  <si>
    <t>乡镇机关科员2</t>
  </si>
  <si>
    <t>2002014001009</t>
  </si>
  <si>
    <t>102422302230</t>
  </si>
  <si>
    <t>102423901014</t>
  </si>
  <si>
    <t>102422301415</t>
  </si>
  <si>
    <t>102424404629</t>
  </si>
  <si>
    <t>102423313418</t>
  </si>
  <si>
    <t>102421305909</t>
  </si>
  <si>
    <t>102424202930</t>
  </si>
  <si>
    <t>102423009102</t>
  </si>
  <si>
    <t>102424204715</t>
  </si>
  <si>
    <t>中国地质大学江城学院</t>
  </si>
  <si>
    <t>珠宝首饰工艺及鉴定</t>
  </si>
  <si>
    <t>招录机关</t>
  </si>
  <si>
    <t>仙桃市委办</t>
  </si>
  <si>
    <t>仙桃市人民检察院</t>
  </si>
  <si>
    <t>仙桃市委党校</t>
  </si>
  <si>
    <t>仙桃市乡镇机关</t>
  </si>
  <si>
    <t>102424402022</t>
  </si>
  <si>
    <t>厦门大学嘉庚学院</t>
  </si>
  <si>
    <t>广播电视新闻学</t>
  </si>
  <si>
    <t>湖北第二师范学院</t>
  </si>
  <si>
    <t>武汉大学新闻与传播学院</t>
  </si>
  <si>
    <t>会计学</t>
  </si>
  <si>
    <t>仙桃市国土资源局</t>
  </si>
  <si>
    <t>财务审计科科员</t>
  </si>
  <si>
    <t>仙桃市粮食局</t>
  </si>
  <si>
    <t>监督检查科科员</t>
  </si>
  <si>
    <t>102426204411</t>
  </si>
  <si>
    <t>102423507601</t>
  </si>
  <si>
    <t>102424104315</t>
  </si>
  <si>
    <t>102421307318</t>
  </si>
  <si>
    <t>102421600426</t>
  </si>
  <si>
    <t>102421705220</t>
  </si>
  <si>
    <t>2002014001001</t>
  </si>
  <si>
    <t>2002014001002</t>
  </si>
  <si>
    <t>营销与策划</t>
  </si>
  <si>
    <t>湖北民族学院</t>
  </si>
  <si>
    <t>财务管理</t>
  </si>
  <si>
    <t>武汉纺织大学</t>
  </si>
  <si>
    <t>会计</t>
  </si>
  <si>
    <t>华中科技大学武昌分校</t>
  </si>
  <si>
    <t>长江大学</t>
  </si>
  <si>
    <t>法学</t>
  </si>
  <si>
    <t>广东警官学院</t>
  </si>
  <si>
    <t>对外汉语</t>
  </si>
  <si>
    <t>中国矿业大学</t>
  </si>
  <si>
    <t>汉语言文学</t>
  </si>
  <si>
    <t>三峡大学</t>
  </si>
  <si>
    <t>广告学（传播类）</t>
  </si>
  <si>
    <t>湖北大学</t>
  </si>
  <si>
    <t>长江大学文理学院</t>
  </si>
  <si>
    <t>湖北工业大学</t>
  </si>
  <si>
    <t>武汉工程大学邮电与信息工程学院</t>
  </si>
  <si>
    <t>湖北经济学院</t>
  </si>
  <si>
    <t>武汉大学</t>
  </si>
  <si>
    <t>人类学</t>
  </si>
  <si>
    <t>华中农业大学</t>
  </si>
  <si>
    <t>社会工作</t>
  </si>
  <si>
    <t>社会学</t>
  </si>
  <si>
    <t>湖北省长江大学</t>
  </si>
  <si>
    <t>网络工程</t>
  </si>
  <si>
    <t>湖北襄樊学院</t>
  </si>
  <si>
    <t>公共事业管理</t>
  </si>
  <si>
    <t>武汉铁路职业技术学院</t>
  </si>
  <si>
    <t>高速动车组检修技术</t>
  </si>
  <si>
    <t>英语</t>
  </si>
  <si>
    <t>北京科技大学</t>
  </si>
  <si>
    <t>自动化</t>
  </si>
  <si>
    <t>襄樊学院</t>
  </si>
  <si>
    <t>武汉理工大学</t>
  </si>
  <si>
    <t>土木工程</t>
  </si>
  <si>
    <t>西安工业大学</t>
  </si>
  <si>
    <t>武汉科技大学</t>
  </si>
  <si>
    <t>交通运输</t>
  </si>
  <si>
    <t>武汉轻工大学</t>
  </si>
  <si>
    <t>环境工程</t>
  </si>
  <si>
    <t>四川省成都信息工程学院</t>
  </si>
  <si>
    <t>电子科学与技术</t>
  </si>
  <si>
    <t>中南民族大学工商学院</t>
  </si>
  <si>
    <t>通信工程</t>
  </si>
  <si>
    <t>吉林省长春市长春科技学院</t>
  </si>
  <si>
    <t>湖北理工学院</t>
  </si>
  <si>
    <t>安全工程</t>
  </si>
  <si>
    <t>武汉工程大学</t>
  </si>
  <si>
    <t>化学工程与工艺</t>
  </si>
  <si>
    <t>黄冈师范学院</t>
  </si>
  <si>
    <t>艺术设计</t>
  </si>
  <si>
    <t>武汉软件工程职业学院</t>
  </si>
  <si>
    <t>光电子技术</t>
  </si>
  <si>
    <t>武汉理工大学华夏学院</t>
  </si>
  <si>
    <t>国际经济与贸易</t>
  </si>
  <si>
    <t>黑龙江大学</t>
  </si>
  <si>
    <t>金融学</t>
  </si>
  <si>
    <t>中南民族大学</t>
  </si>
  <si>
    <t>美术学</t>
  </si>
  <si>
    <t>华中科技大学文华学院</t>
  </si>
  <si>
    <t>工商管理</t>
  </si>
  <si>
    <t>江汉艺术职业学院</t>
  </si>
  <si>
    <t>电脑艺术设计</t>
  </si>
  <si>
    <t>武汉航海职业技术学院</t>
  </si>
  <si>
    <t>国际航运业务管理专业</t>
  </si>
  <si>
    <t>仙桃市档案局</t>
  </si>
  <si>
    <t xml:space="preserve">湖北大学 </t>
  </si>
  <si>
    <t>102422002418</t>
  </si>
  <si>
    <t>面试分数</t>
  </si>
  <si>
    <t>档案学</t>
  </si>
  <si>
    <t>仙桃市委办</t>
  </si>
  <si>
    <t>乡镇机关科员2</t>
  </si>
  <si>
    <t>综合知识测试</t>
  </si>
  <si>
    <t>仙桃市2015年考试录用公务员考试成绩折算汇总表</t>
  </si>
  <si>
    <t>弃考</t>
  </si>
  <si>
    <t>综合分(笔试折算分+面试分×50%）</t>
  </si>
  <si>
    <t>排名</t>
  </si>
  <si>
    <t xml:space="preserve">招录单位：中共仙桃市委组织部、仙桃市人社局、仙桃市公务员局                                              </t>
  </si>
  <si>
    <t>\</t>
  </si>
  <si>
    <t>\</t>
  </si>
  <si>
    <t>考生笔试
准考证号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</si>
</sst>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20"/>
      <name val="方正小标宋简体"/>
      <family val="4"/>
    </font>
    <font>
      <sz val="9"/>
      <name val="黑体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NumberFormat="1" applyFont="1" applyBorder="1" applyAlignment="1" quotePrefix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57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10.00390625" style="23" customWidth="1"/>
    <col min="2" max="2" width="10.00390625" style="2" customWidth="1"/>
    <col min="3" max="3" width="12.25390625" style="2" customWidth="1"/>
    <col min="4" max="4" width="3.125" style="2" customWidth="1"/>
    <col min="5" max="5" width="3.625" style="1" customWidth="1"/>
    <col min="6" max="6" width="13.375" style="1" customWidth="1"/>
    <col min="7" max="7" width="5.50390625" style="1" customWidth="1"/>
    <col min="8" max="10" width="4.375" style="1" customWidth="1"/>
    <col min="11" max="11" width="7.625" style="1" customWidth="1"/>
    <col min="12" max="12" width="6.375" style="1" customWidth="1"/>
    <col min="13" max="13" width="10.125" style="1" customWidth="1"/>
    <col min="14" max="14" width="15.00390625" style="1" customWidth="1"/>
    <col min="15" max="15" width="14.50390625" style="1" customWidth="1"/>
    <col min="16" max="16" width="3.125" style="1" customWidth="1"/>
    <col min="17" max="16384" width="9.00390625" style="1" customWidth="1"/>
  </cols>
  <sheetData>
    <row r="1" spans="1:200" s="4" customFormat="1" ht="39" customHeight="1">
      <c r="A1" s="28" t="s">
        <v>168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</row>
    <row r="2" spans="1:200" s="4" customFormat="1" ht="19.5" customHeight="1">
      <c r="A2" s="29" t="s">
        <v>172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</row>
    <row r="3" spans="1:200" s="7" customFormat="1" ht="21.75" customHeight="1">
      <c r="A3" s="30" t="s">
        <v>71</v>
      </c>
      <c r="B3" s="26" t="s">
        <v>9</v>
      </c>
      <c r="C3" s="26" t="s">
        <v>6</v>
      </c>
      <c r="D3" s="27" t="s">
        <v>7</v>
      </c>
      <c r="E3" s="26" t="s">
        <v>171</v>
      </c>
      <c r="F3" s="26" t="s">
        <v>175</v>
      </c>
      <c r="G3" s="26" t="s">
        <v>8</v>
      </c>
      <c r="H3" s="26"/>
      <c r="I3" s="26"/>
      <c r="J3" s="26"/>
      <c r="K3" s="26"/>
      <c r="L3" s="24" t="s">
        <v>163</v>
      </c>
      <c r="M3" s="24" t="s">
        <v>170</v>
      </c>
      <c r="N3" s="26" t="s">
        <v>0</v>
      </c>
      <c r="O3" s="26" t="s">
        <v>1</v>
      </c>
      <c r="P3" s="26" t="s">
        <v>2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</row>
    <row r="4" spans="1:200" s="7" customFormat="1" ht="37.5" customHeight="1">
      <c r="A4" s="30"/>
      <c r="B4" s="26"/>
      <c r="C4" s="26"/>
      <c r="D4" s="27"/>
      <c r="E4" s="26"/>
      <c r="F4" s="26"/>
      <c r="G4" s="8" t="s">
        <v>3</v>
      </c>
      <c r="H4" s="8" t="s">
        <v>4</v>
      </c>
      <c r="I4" s="8" t="s">
        <v>5</v>
      </c>
      <c r="J4" s="8" t="s">
        <v>167</v>
      </c>
      <c r="K4" s="8" t="s">
        <v>10</v>
      </c>
      <c r="L4" s="25"/>
      <c r="M4" s="25"/>
      <c r="N4" s="26"/>
      <c r="O4" s="26"/>
      <c r="P4" s="2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</row>
    <row r="5" spans="1:200" s="7" customFormat="1" ht="31.5" customHeight="1">
      <c r="A5" s="18" t="s">
        <v>165</v>
      </c>
      <c r="B5" s="18" t="s">
        <v>11</v>
      </c>
      <c r="C5" s="18" t="s">
        <v>12</v>
      </c>
      <c r="D5" s="18">
        <v>2</v>
      </c>
      <c r="E5" s="18">
        <v>1</v>
      </c>
      <c r="F5" s="19" t="s">
        <v>76</v>
      </c>
      <c r="G5" s="18">
        <v>67.2</v>
      </c>
      <c r="H5" s="18">
        <v>60</v>
      </c>
      <c r="I5" s="18"/>
      <c r="J5" s="18"/>
      <c r="K5" s="18">
        <v>31.98</v>
      </c>
      <c r="L5" s="18">
        <v>82.4</v>
      </c>
      <c r="M5" s="18">
        <f aca="true" t="shared" si="0" ref="M5:M20">K5+L5/2</f>
        <v>73.18</v>
      </c>
      <c r="N5" s="18" t="s">
        <v>77</v>
      </c>
      <c r="O5" s="18" t="s">
        <v>78</v>
      </c>
      <c r="P5" s="1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</row>
    <row r="6" spans="1:200" s="7" customFormat="1" ht="31.5" customHeight="1">
      <c r="A6" s="10" t="s">
        <v>72</v>
      </c>
      <c r="B6" s="10" t="s">
        <v>11</v>
      </c>
      <c r="C6" s="10" t="s">
        <v>12</v>
      </c>
      <c r="D6" s="10">
        <v>2</v>
      </c>
      <c r="E6" s="10">
        <v>2</v>
      </c>
      <c r="F6" s="10" t="s">
        <v>13</v>
      </c>
      <c r="G6" s="10">
        <v>63.2</v>
      </c>
      <c r="H6" s="10">
        <v>52</v>
      </c>
      <c r="I6" s="8"/>
      <c r="J6" s="9"/>
      <c r="K6" s="10">
        <v>29.08</v>
      </c>
      <c r="L6" s="10">
        <v>82.4</v>
      </c>
      <c r="M6" s="18">
        <f t="shared" si="0"/>
        <v>70.28</v>
      </c>
      <c r="N6" s="10" t="s">
        <v>79</v>
      </c>
      <c r="O6" s="10" t="s">
        <v>103</v>
      </c>
      <c r="P6" s="1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</row>
    <row r="7" spans="1:200" s="7" customFormat="1" ht="31.5" customHeight="1">
      <c r="A7" s="10" t="s">
        <v>72</v>
      </c>
      <c r="B7" s="10" t="s">
        <v>11</v>
      </c>
      <c r="C7" s="10" t="s">
        <v>12</v>
      </c>
      <c r="D7" s="10">
        <v>2</v>
      </c>
      <c r="E7" s="10">
        <v>3</v>
      </c>
      <c r="F7" s="10" t="s">
        <v>14</v>
      </c>
      <c r="G7" s="10">
        <v>60.8</v>
      </c>
      <c r="H7" s="10">
        <v>54</v>
      </c>
      <c r="I7" s="8"/>
      <c r="J7" s="9"/>
      <c r="K7" s="10">
        <v>28.87</v>
      </c>
      <c r="L7" s="10">
        <v>82</v>
      </c>
      <c r="M7" s="18">
        <f t="shared" si="0"/>
        <v>69.87</v>
      </c>
      <c r="N7" s="10" t="s">
        <v>104</v>
      </c>
      <c r="O7" s="10" t="s">
        <v>105</v>
      </c>
      <c r="P7" s="1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</row>
    <row r="8" spans="1:200" s="7" customFormat="1" ht="31.5" customHeight="1">
      <c r="A8" s="10" t="s">
        <v>72</v>
      </c>
      <c r="B8" s="10" t="s">
        <v>11</v>
      </c>
      <c r="C8" s="10" t="s">
        <v>12</v>
      </c>
      <c r="D8" s="10">
        <v>2</v>
      </c>
      <c r="E8" s="10">
        <v>4</v>
      </c>
      <c r="F8" s="10" t="s">
        <v>15</v>
      </c>
      <c r="G8" s="10">
        <v>51.2</v>
      </c>
      <c r="H8" s="10">
        <v>64</v>
      </c>
      <c r="I8" s="8"/>
      <c r="J8" s="9"/>
      <c r="K8" s="10">
        <v>28.48</v>
      </c>
      <c r="L8" s="10">
        <v>81.2</v>
      </c>
      <c r="M8" s="18">
        <f t="shared" si="0"/>
        <v>69.08</v>
      </c>
      <c r="N8" s="10" t="s">
        <v>106</v>
      </c>
      <c r="O8" s="10" t="s">
        <v>105</v>
      </c>
      <c r="P8" s="12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</row>
    <row r="9" spans="1:200" s="7" customFormat="1" ht="31.5" customHeight="1">
      <c r="A9" s="10" t="s">
        <v>72</v>
      </c>
      <c r="B9" s="10" t="s">
        <v>11</v>
      </c>
      <c r="C9" s="10" t="s">
        <v>12</v>
      </c>
      <c r="D9" s="10">
        <v>2</v>
      </c>
      <c r="E9" s="10">
        <v>5</v>
      </c>
      <c r="F9" s="10" t="s">
        <v>16</v>
      </c>
      <c r="G9" s="10">
        <v>57.6</v>
      </c>
      <c r="H9" s="10">
        <v>52</v>
      </c>
      <c r="I9" s="8"/>
      <c r="J9" s="9"/>
      <c r="K9" s="10">
        <v>27.54</v>
      </c>
      <c r="L9" s="10">
        <v>80.6</v>
      </c>
      <c r="M9" s="18">
        <f t="shared" si="0"/>
        <v>67.84</v>
      </c>
      <c r="N9" s="10" t="s">
        <v>80</v>
      </c>
      <c r="O9" s="10" t="s">
        <v>107</v>
      </c>
      <c r="P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</row>
    <row r="10" spans="1:200" s="7" customFormat="1" ht="31.5" customHeight="1">
      <c r="A10" s="10" t="s">
        <v>72</v>
      </c>
      <c r="B10" s="10" t="s">
        <v>11</v>
      </c>
      <c r="C10" s="10" t="s">
        <v>12</v>
      </c>
      <c r="D10" s="10">
        <v>2</v>
      </c>
      <c r="E10" s="10">
        <v>6</v>
      </c>
      <c r="F10" s="11" t="s">
        <v>17</v>
      </c>
      <c r="G10" s="11">
        <v>50.4</v>
      </c>
      <c r="H10" s="11">
        <v>51.5</v>
      </c>
      <c r="I10" s="8"/>
      <c r="J10" s="9"/>
      <c r="K10" s="11">
        <v>25.4475</v>
      </c>
      <c r="L10" s="11">
        <v>81.8</v>
      </c>
      <c r="M10" s="18">
        <f t="shared" si="0"/>
        <v>66.3475</v>
      </c>
      <c r="N10" s="10" t="s">
        <v>79</v>
      </c>
      <c r="O10" s="10" t="s">
        <v>105</v>
      </c>
      <c r="P10" s="1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</row>
    <row r="11" spans="1:200" s="7" customFormat="1" ht="31.5" customHeight="1">
      <c r="A11" s="10" t="s">
        <v>73</v>
      </c>
      <c r="B11" s="10" t="s">
        <v>18</v>
      </c>
      <c r="C11" s="10" t="s">
        <v>20</v>
      </c>
      <c r="D11" s="10">
        <v>1</v>
      </c>
      <c r="E11" s="10">
        <v>1</v>
      </c>
      <c r="F11" s="10" t="s">
        <v>22</v>
      </c>
      <c r="G11" s="10">
        <v>60.8</v>
      </c>
      <c r="H11" s="10">
        <v>55</v>
      </c>
      <c r="I11" s="8"/>
      <c r="J11" s="9"/>
      <c r="K11" s="10">
        <v>29.095</v>
      </c>
      <c r="L11" s="10">
        <v>84.8</v>
      </c>
      <c r="M11" s="18">
        <f t="shared" si="0"/>
        <v>71.495</v>
      </c>
      <c r="N11" s="10" t="s">
        <v>108</v>
      </c>
      <c r="O11" s="10" t="s">
        <v>98</v>
      </c>
      <c r="P11" s="1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</row>
    <row r="12" spans="1:200" s="7" customFormat="1" ht="31.5" customHeight="1">
      <c r="A12" s="10" t="s">
        <v>73</v>
      </c>
      <c r="B12" s="10" t="s">
        <v>18</v>
      </c>
      <c r="C12" s="10" t="s">
        <v>20</v>
      </c>
      <c r="D12" s="10">
        <v>1</v>
      </c>
      <c r="E12" s="10">
        <v>2</v>
      </c>
      <c r="F12" s="10" t="s">
        <v>23</v>
      </c>
      <c r="G12" s="10">
        <v>59.2</v>
      </c>
      <c r="H12" s="10">
        <v>50</v>
      </c>
      <c r="I12" s="8"/>
      <c r="J12" s="9"/>
      <c r="K12" s="10">
        <v>27.53</v>
      </c>
      <c r="L12" s="10">
        <v>83.6</v>
      </c>
      <c r="M12" s="18">
        <f t="shared" si="0"/>
        <v>69.33</v>
      </c>
      <c r="N12" s="10" t="s">
        <v>109</v>
      </c>
      <c r="O12" s="10" t="s">
        <v>81</v>
      </c>
      <c r="P12" s="1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</row>
    <row r="13" spans="1:200" s="7" customFormat="1" ht="31.5" customHeight="1">
      <c r="A13" s="10" t="s">
        <v>73</v>
      </c>
      <c r="B13" s="10" t="s">
        <v>18</v>
      </c>
      <c r="C13" s="10" t="s">
        <v>20</v>
      </c>
      <c r="D13" s="10">
        <v>1</v>
      </c>
      <c r="E13" s="10">
        <v>3</v>
      </c>
      <c r="F13" s="10" t="s">
        <v>24</v>
      </c>
      <c r="G13" s="10">
        <v>56.8</v>
      </c>
      <c r="H13" s="10">
        <v>52.5</v>
      </c>
      <c r="I13" s="8"/>
      <c r="J13" s="9"/>
      <c r="K13" s="10">
        <v>27.4325</v>
      </c>
      <c r="L13" s="10">
        <v>79.8</v>
      </c>
      <c r="M13" s="18">
        <f t="shared" si="0"/>
        <v>67.3325</v>
      </c>
      <c r="N13" s="10" t="s">
        <v>110</v>
      </c>
      <c r="O13" s="10" t="s">
        <v>81</v>
      </c>
      <c r="P13" s="1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</row>
    <row r="14" spans="1:200" s="7" customFormat="1" ht="31.5" customHeight="1">
      <c r="A14" s="10" t="s">
        <v>73</v>
      </c>
      <c r="B14" s="10" t="s">
        <v>19</v>
      </c>
      <c r="C14" s="10" t="s">
        <v>21</v>
      </c>
      <c r="D14" s="10">
        <v>1</v>
      </c>
      <c r="E14" s="10">
        <v>1</v>
      </c>
      <c r="F14" s="10" t="s">
        <v>26</v>
      </c>
      <c r="G14" s="10">
        <v>54.4</v>
      </c>
      <c r="H14" s="10">
        <v>63</v>
      </c>
      <c r="I14" s="8"/>
      <c r="J14" s="9"/>
      <c r="K14" s="10">
        <v>29.135</v>
      </c>
      <c r="L14" s="10">
        <v>88.8</v>
      </c>
      <c r="M14" s="18">
        <f t="shared" si="0"/>
        <v>73.535</v>
      </c>
      <c r="N14" s="10" t="s">
        <v>111</v>
      </c>
      <c r="O14" s="10" t="s">
        <v>98</v>
      </c>
      <c r="P14" s="1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</row>
    <row r="15" spans="1:200" s="7" customFormat="1" ht="31.5" customHeight="1">
      <c r="A15" s="10" t="s">
        <v>73</v>
      </c>
      <c r="B15" s="10" t="s">
        <v>19</v>
      </c>
      <c r="C15" s="10" t="s">
        <v>21</v>
      </c>
      <c r="D15" s="10">
        <v>1</v>
      </c>
      <c r="E15" s="10">
        <v>2</v>
      </c>
      <c r="F15" s="10" t="s">
        <v>27</v>
      </c>
      <c r="G15" s="10">
        <v>64</v>
      </c>
      <c r="H15" s="10">
        <v>50.5</v>
      </c>
      <c r="I15" s="8"/>
      <c r="J15" s="9"/>
      <c r="K15" s="10">
        <v>28.9625</v>
      </c>
      <c r="L15" s="10">
        <v>85</v>
      </c>
      <c r="M15" s="18">
        <f t="shared" si="0"/>
        <v>71.4625</v>
      </c>
      <c r="N15" s="10" t="s">
        <v>112</v>
      </c>
      <c r="O15" s="10" t="s">
        <v>81</v>
      </c>
      <c r="P15" s="12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</row>
    <row r="16" spans="1:200" s="7" customFormat="1" ht="31.5" customHeight="1">
      <c r="A16" s="10" t="s">
        <v>73</v>
      </c>
      <c r="B16" s="10" t="s">
        <v>19</v>
      </c>
      <c r="C16" s="10" t="s">
        <v>21</v>
      </c>
      <c r="D16" s="10">
        <v>1</v>
      </c>
      <c r="E16" s="10">
        <v>3</v>
      </c>
      <c r="F16" s="10" t="s">
        <v>25</v>
      </c>
      <c r="G16" s="10">
        <v>64</v>
      </c>
      <c r="H16" s="10">
        <v>54</v>
      </c>
      <c r="I16" s="8"/>
      <c r="J16" s="9"/>
      <c r="K16" s="10">
        <v>29.75</v>
      </c>
      <c r="L16" s="10">
        <v>79.4</v>
      </c>
      <c r="M16" s="18">
        <f t="shared" si="0"/>
        <v>69.45</v>
      </c>
      <c r="N16" s="10" t="s">
        <v>108</v>
      </c>
      <c r="O16" s="10" t="s">
        <v>81</v>
      </c>
      <c r="P16" s="12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</row>
    <row r="17" spans="1:200" s="7" customFormat="1" ht="31.5" customHeight="1">
      <c r="A17" s="13" t="s">
        <v>160</v>
      </c>
      <c r="B17" s="10" t="s">
        <v>11</v>
      </c>
      <c r="C17" s="10" t="s">
        <v>29</v>
      </c>
      <c r="D17" s="10">
        <v>1</v>
      </c>
      <c r="E17" s="10">
        <v>1</v>
      </c>
      <c r="F17" s="10" t="s">
        <v>31</v>
      </c>
      <c r="G17" s="10">
        <v>52.8</v>
      </c>
      <c r="H17" s="10">
        <v>59</v>
      </c>
      <c r="I17" s="8"/>
      <c r="J17" s="9"/>
      <c r="K17" s="10">
        <v>27.795</v>
      </c>
      <c r="L17" s="10">
        <v>88.8</v>
      </c>
      <c r="M17" s="18">
        <f t="shared" si="0"/>
        <v>72.195</v>
      </c>
      <c r="N17" s="21" t="s">
        <v>108</v>
      </c>
      <c r="O17" s="10" t="s">
        <v>164</v>
      </c>
      <c r="P17" s="8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</row>
    <row r="18" spans="1:202" s="7" customFormat="1" ht="31.5" customHeight="1">
      <c r="A18" s="13" t="s">
        <v>160</v>
      </c>
      <c r="B18" s="10" t="s">
        <v>11</v>
      </c>
      <c r="C18" s="10" t="s">
        <v>29</v>
      </c>
      <c r="D18" s="10">
        <v>1</v>
      </c>
      <c r="E18" s="10">
        <v>2</v>
      </c>
      <c r="F18" s="10" t="s">
        <v>162</v>
      </c>
      <c r="G18" s="10">
        <v>59.2</v>
      </c>
      <c r="H18" s="10">
        <v>54.5</v>
      </c>
      <c r="I18" s="8"/>
      <c r="J18" s="8"/>
      <c r="K18" s="10">
        <v>28.5425</v>
      </c>
      <c r="L18" s="10">
        <v>78.8</v>
      </c>
      <c r="M18" s="18">
        <f t="shared" si="0"/>
        <v>67.9425</v>
      </c>
      <c r="N18" s="21" t="s">
        <v>161</v>
      </c>
      <c r="O18" s="10" t="s">
        <v>164</v>
      </c>
      <c r="P18" s="1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</row>
    <row r="19" spans="1:200" s="7" customFormat="1" ht="31.5" customHeight="1">
      <c r="A19" s="18" t="s">
        <v>74</v>
      </c>
      <c r="B19" s="18" t="s">
        <v>28</v>
      </c>
      <c r="C19" s="18" t="s">
        <v>30</v>
      </c>
      <c r="D19" s="18">
        <v>1</v>
      </c>
      <c r="E19" s="18">
        <v>1</v>
      </c>
      <c r="F19" s="18" t="s">
        <v>32</v>
      </c>
      <c r="G19" s="18">
        <v>67.2</v>
      </c>
      <c r="H19" s="18">
        <v>59</v>
      </c>
      <c r="I19" s="9"/>
      <c r="J19" s="9"/>
      <c r="K19" s="18">
        <v>31.755</v>
      </c>
      <c r="L19" s="18">
        <v>84.8</v>
      </c>
      <c r="M19" s="18">
        <f t="shared" si="0"/>
        <v>74.155</v>
      </c>
      <c r="N19" s="18" t="s">
        <v>113</v>
      </c>
      <c r="O19" s="18" t="s">
        <v>114</v>
      </c>
      <c r="P19" s="2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</row>
    <row r="20" spans="1:200" s="7" customFormat="1" ht="31.5" customHeight="1">
      <c r="A20" s="10" t="s">
        <v>74</v>
      </c>
      <c r="B20" s="10" t="s">
        <v>28</v>
      </c>
      <c r="C20" s="10" t="s">
        <v>30</v>
      </c>
      <c r="D20" s="10">
        <v>1</v>
      </c>
      <c r="E20" s="10">
        <v>2</v>
      </c>
      <c r="F20" s="10" t="s">
        <v>33</v>
      </c>
      <c r="G20" s="10">
        <v>60.8</v>
      </c>
      <c r="H20" s="10">
        <v>59</v>
      </c>
      <c r="I20" s="8"/>
      <c r="J20" s="9"/>
      <c r="K20" s="10">
        <v>29.995</v>
      </c>
      <c r="L20" s="10">
        <v>82.4</v>
      </c>
      <c r="M20" s="18">
        <f t="shared" si="0"/>
        <v>71.19500000000001</v>
      </c>
      <c r="N20" s="10" t="s">
        <v>115</v>
      </c>
      <c r="O20" s="10" t="s">
        <v>116</v>
      </c>
      <c r="P20" s="1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</row>
    <row r="21" spans="1:200" s="7" customFormat="1" ht="31.5" customHeight="1">
      <c r="A21" s="10" t="s">
        <v>74</v>
      </c>
      <c r="B21" s="10" t="s">
        <v>28</v>
      </c>
      <c r="C21" s="10" t="s">
        <v>30</v>
      </c>
      <c r="D21" s="10">
        <v>1</v>
      </c>
      <c r="E21" s="10">
        <v>3</v>
      </c>
      <c r="F21" s="10" t="s">
        <v>34</v>
      </c>
      <c r="G21" s="10">
        <v>57.6</v>
      </c>
      <c r="H21" s="10">
        <v>59.5</v>
      </c>
      <c r="I21" s="8"/>
      <c r="J21" s="9"/>
      <c r="K21" s="10">
        <v>29.2275</v>
      </c>
      <c r="L21" s="21" t="s">
        <v>173</v>
      </c>
      <c r="M21" s="10">
        <v>29.2275</v>
      </c>
      <c r="N21" s="10" t="s">
        <v>115</v>
      </c>
      <c r="O21" s="10" t="s">
        <v>117</v>
      </c>
      <c r="P21" s="12" t="s">
        <v>169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</row>
    <row r="22" spans="1:200" s="7" customFormat="1" ht="31.5" customHeight="1">
      <c r="A22" s="10" t="s">
        <v>75</v>
      </c>
      <c r="B22" s="10" t="s">
        <v>35</v>
      </c>
      <c r="C22" s="10" t="s">
        <v>36</v>
      </c>
      <c r="D22" s="10">
        <v>7</v>
      </c>
      <c r="E22" s="10">
        <v>1</v>
      </c>
      <c r="F22" s="10" t="s">
        <v>37</v>
      </c>
      <c r="G22" s="10">
        <v>71.2</v>
      </c>
      <c r="H22" s="10">
        <v>59.5</v>
      </c>
      <c r="I22" s="8"/>
      <c r="J22" s="9"/>
      <c r="K22" s="10">
        <v>32.9675</v>
      </c>
      <c r="L22" s="10">
        <v>89</v>
      </c>
      <c r="M22" s="18">
        <f aca="true" t="shared" si="1" ref="M22:M38">K22+L22/2</f>
        <v>77.4675</v>
      </c>
      <c r="N22" s="10" t="s">
        <v>118</v>
      </c>
      <c r="O22" s="10" t="s">
        <v>119</v>
      </c>
      <c r="P22" s="1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</row>
    <row r="23" spans="1:200" s="7" customFormat="1" ht="31.5" customHeight="1">
      <c r="A23" s="10" t="s">
        <v>75</v>
      </c>
      <c r="B23" s="10" t="s">
        <v>35</v>
      </c>
      <c r="C23" s="10" t="s">
        <v>36</v>
      </c>
      <c r="D23" s="10">
        <v>7</v>
      </c>
      <c r="E23" s="10">
        <v>2</v>
      </c>
      <c r="F23" s="10" t="s">
        <v>40</v>
      </c>
      <c r="G23" s="10">
        <v>64</v>
      </c>
      <c r="H23" s="10">
        <v>65</v>
      </c>
      <c r="I23" s="8"/>
      <c r="J23" s="9"/>
      <c r="K23" s="10">
        <v>32.225</v>
      </c>
      <c r="L23" s="10">
        <v>85.2</v>
      </c>
      <c r="M23" s="18">
        <f t="shared" si="1"/>
        <v>74.825</v>
      </c>
      <c r="N23" s="10" t="s">
        <v>69</v>
      </c>
      <c r="O23" s="10" t="s">
        <v>124</v>
      </c>
      <c r="P23" s="1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</row>
    <row r="24" spans="1:200" s="7" customFormat="1" ht="31.5" customHeight="1">
      <c r="A24" s="10" t="s">
        <v>75</v>
      </c>
      <c r="B24" s="10" t="s">
        <v>35</v>
      </c>
      <c r="C24" s="10" t="s">
        <v>36</v>
      </c>
      <c r="D24" s="10">
        <v>7</v>
      </c>
      <c r="E24" s="10">
        <v>3</v>
      </c>
      <c r="F24" s="10" t="s">
        <v>39</v>
      </c>
      <c r="G24" s="10">
        <v>76</v>
      </c>
      <c r="H24" s="10">
        <v>50.5</v>
      </c>
      <c r="I24" s="8"/>
      <c r="J24" s="9"/>
      <c r="K24" s="10">
        <v>32.2625</v>
      </c>
      <c r="L24" s="10">
        <v>84.4</v>
      </c>
      <c r="M24" s="18">
        <f t="shared" si="1"/>
        <v>74.4625</v>
      </c>
      <c r="N24" s="10" t="s">
        <v>122</v>
      </c>
      <c r="O24" s="10" t="s">
        <v>123</v>
      </c>
      <c r="P24" s="12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</row>
    <row r="25" spans="1:200" s="7" customFormat="1" ht="31.5" customHeight="1">
      <c r="A25" s="10" t="s">
        <v>75</v>
      </c>
      <c r="B25" s="10" t="s">
        <v>35</v>
      </c>
      <c r="C25" s="10" t="s">
        <v>36</v>
      </c>
      <c r="D25" s="10">
        <v>7</v>
      </c>
      <c r="E25" s="10">
        <v>4</v>
      </c>
      <c r="F25" s="10" t="s">
        <v>41</v>
      </c>
      <c r="G25" s="10">
        <v>69.6</v>
      </c>
      <c r="H25" s="10">
        <v>57.5</v>
      </c>
      <c r="I25" s="8"/>
      <c r="J25" s="9"/>
      <c r="K25" s="10">
        <v>32.0775</v>
      </c>
      <c r="L25" s="10">
        <v>83.4</v>
      </c>
      <c r="M25" s="18">
        <f t="shared" si="1"/>
        <v>73.7775</v>
      </c>
      <c r="N25" s="10" t="s">
        <v>125</v>
      </c>
      <c r="O25" s="10" t="s">
        <v>126</v>
      </c>
      <c r="P25" s="1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</row>
    <row r="26" spans="1:200" s="7" customFormat="1" ht="31.5" customHeight="1">
      <c r="A26" s="10" t="s">
        <v>75</v>
      </c>
      <c r="B26" s="10" t="s">
        <v>35</v>
      </c>
      <c r="C26" s="10" t="s">
        <v>36</v>
      </c>
      <c r="D26" s="10">
        <v>7</v>
      </c>
      <c r="E26" s="10">
        <v>5</v>
      </c>
      <c r="F26" s="10" t="s">
        <v>38</v>
      </c>
      <c r="G26" s="10">
        <v>66.4</v>
      </c>
      <c r="H26" s="10">
        <v>64.5</v>
      </c>
      <c r="I26" s="8"/>
      <c r="J26" s="9"/>
      <c r="K26" s="10">
        <v>32.7725</v>
      </c>
      <c r="L26" s="10">
        <v>81.4</v>
      </c>
      <c r="M26" s="18">
        <f t="shared" si="1"/>
        <v>73.4725</v>
      </c>
      <c r="N26" s="10" t="s">
        <v>120</v>
      </c>
      <c r="O26" s="10" t="s">
        <v>121</v>
      </c>
      <c r="P26" s="12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</row>
    <row r="27" spans="1:200" s="7" customFormat="1" ht="31.5" customHeight="1">
      <c r="A27" s="10" t="s">
        <v>75</v>
      </c>
      <c r="B27" s="10" t="s">
        <v>35</v>
      </c>
      <c r="C27" s="10" t="s">
        <v>36</v>
      </c>
      <c r="D27" s="10">
        <v>7</v>
      </c>
      <c r="E27" s="10">
        <v>6</v>
      </c>
      <c r="F27" s="10" t="s">
        <v>46</v>
      </c>
      <c r="G27" s="10">
        <v>60.8</v>
      </c>
      <c r="H27" s="10">
        <v>59.5</v>
      </c>
      <c r="I27" s="8"/>
      <c r="J27" s="9"/>
      <c r="K27" s="10">
        <v>30.1075</v>
      </c>
      <c r="L27" s="10">
        <v>84.2</v>
      </c>
      <c r="M27" s="18">
        <f t="shared" si="1"/>
        <v>72.20750000000001</v>
      </c>
      <c r="N27" s="10" t="s">
        <v>131</v>
      </c>
      <c r="O27" s="10" t="s">
        <v>132</v>
      </c>
      <c r="P27" s="1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</row>
    <row r="28" spans="1:200" s="7" customFormat="1" ht="31.5" customHeight="1">
      <c r="A28" s="10" t="s">
        <v>75</v>
      </c>
      <c r="B28" s="10" t="s">
        <v>35</v>
      </c>
      <c r="C28" s="10" t="s">
        <v>36</v>
      </c>
      <c r="D28" s="10">
        <v>7</v>
      </c>
      <c r="E28" s="10">
        <v>7</v>
      </c>
      <c r="F28" s="10" t="s">
        <v>43</v>
      </c>
      <c r="G28" s="10">
        <v>67.2</v>
      </c>
      <c r="H28" s="10">
        <v>56</v>
      </c>
      <c r="I28" s="8"/>
      <c r="J28" s="9"/>
      <c r="K28" s="10">
        <v>31.08</v>
      </c>
      <c r="L28" s="10">
        <v>82.2</v>
      </c>
      <c r="M28" s="18">
        <f t="shared" si="1"/>
        <v>72.18</v>
      </c>
      <c r="N28" s="10" t="s">
        <v>128</v>
      </c>
      <c r="O28" s="10" t="s">
        <v>129</v>
      </c>
      <c r="P28" s="1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</row>
    <row r="29" spans="1:200" s="7" customFormat="1" ht="31.5" customHeight="1">
      <c r="A29" s="10" t="s">
        <v>75</v>
      </c>
      <c r="B29" s="10" t="s">
        <v>35</v>
      </c>
      <c r="C29" s="10" t="s">
        <v>36</v>
      </c>
      <c r="D29" s="10">
        <v>7</v>
      </c>
      <c r="E29" s="10">
        <v>8</v>
      </c>
      <c r="F29" s="10" t="s">
        <v>50</v>
      </c>
      <c r="G29" s="10">
        <v>58.4</v>
      </c>
      <c r="H29" s="10">
        <v>58</v>
      </c>
      <c r="I29" s="8"/>
      <c r="J29" s="9"/>
      <c r="K29" s="10">
        <v>29.11</v>
      </c>
      <c r="L29" s="10">
        <v>85.6</v>
      </c>
      <c r="M29" s="18">
        <f t="shared" si="1"/>
        <v>71.91</v>
      </c>
      <c r="N29" s="10" t="s">
        <v>137</v>
      </c>
      <c r="O29" s="10" t="s">
        <v>138</v>
      </c>
      <c r="P29" s="12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</row>
    <row r="30" spans="1:200" s="7" customFormat="1" ht="31.5" customHeight="1">
      <c r="A30" s="10" t="s">
        <v>75</v>
      </c>
      <c r="B30" s="10" t="s">
        <v>35</v>
      </c>
      <c r="C30" s="10" t="s">
        <v>36</v>
      </c>
      <c r="D30" s="10">
        <v>7</v>
      </c>
      <c r="E30" s="10">
        <v>9</v>
      </c>
      <c r="F30" s="10" t="s">
        <v>42</v>
      </c>
      <c r="G30" s="10">
        <v>65.6</v>
      </c>
      <c r="H30" s="10">
        <v>60</v>
      </c>
      <c r="I30" s="8"/>
      <c r="J30" s="9"/>
      <c r="K30" s="10">
        <v>31.54</v>
      </c>
      <c r="L30" s="10">
        <v>80.6</v>
      </c>
      <c r="M30" s="18">
        <f t="shared" si="1"/>
        <v>71.84</v>
      </c>
      <c r="N30" s="10" t="s">
        <v>127</v>
      </c>
      <c r="O30" s="10" t="s">
        <v>124</v>
      </c>
      <c r="P30" s="12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</row>
    <row r="31" spans="1:200" s="7" customFormat="1" ht="31.5" customHeight="1">
      <c r="A31" s="10" t="s">
        <v>75</v>
      </c>
      <c r="B31" s="10" t="s">
        <v>35</v>
      </c>
      <c r="C31" s="10" t="s">
        <v>36</v>
      </c>
      <c r="D31" s="10">
        <v>7</v>
      </c>
      <c r="E31" s="10">
        <v>10</v>
      </c>
      <c r="F31" s="10" t="s">
        <v>52</v>
      </c>
      <c r="G31" s="10">
        <v>61.6</v>
      </c>
      <c r="H31" s="10">
        <v>54</v>
      </c>
      <c r="I31" s="8"/>
      <c r="J31" s="9"/>
      <c r="K31" s="10">
        <v>29.09</v>
      </c>
      <c r="L31" s="10">
        <v>83.4</v>
      </c>
      <c r="M31" s="18">
        <f t="shared" si="1"/>
        <v>70.79</v>
      </c>
      <c r="N31" s="10" t="s">
        <v>140</v>
      </c>
      <c r="O31" s="10" t="s">
        <v>141</v>
      </c>
      <c r="P31" s="12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</row>
    <row r="32" spans="1:200" s="7" customFormat="1" ht="31.5" customHeight="1">
      <c r="A32" s="10" t="s">
        <v>75</v>
      </c>
      <c r="B32" s="10" t="s">
        <v>35</v>
      </c>
      <c r="C32" s="10" t="s">
        <v>36</v>
      </c>
      <c r="D32" s="10">
        <v>7</v>
      </c>
      <c r="E32" s="10">
        <v>11</v>
      </c>
      <c r="F32" s="10" t="s">
        <v>47</v>
      </c>
      <c r="G32" s="10">
        <v>67.2</v>
      </c>
      <c r="H32" s="10">
        <v>51</v>
      </c>
      <c r="I32" s="8"/>
      <c r="J32" s="9"/>
      <c r="K32" s="10">
        <v>29.955</v>
      </c>
      <c r="L32" s="10">
        <v>81.4</v>
      </c>
      <c r="M32" s="18">
        <f t="shared" si="1"/>
        <v>70.655</v>
      </c>
      <c r="N32" s="10" t="s">
        <v>133</v>
      </c>
      <c r="O32" s="10" t="s">
        <v>134</v>
      </c>
      <c r="P32" s="12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</row>
    <row r="33" spans="1:200" s="7" customFormat="1" ht="31.5" customHeight="1">
      <c r="A33" s="10" t="s">
        <v>75</v>
      </c>
      <c r="B33" s="10" t="s">
        <v>35</v>
      </c>
      <c r="C33" s="10" t="s">
        <v>36</v>
      </c>
      <c r="D33" s="10">
        <v>7</v>
      </c>
      <c r="E33" s="10">
        <v>12</v>
      </c>
      <c r="F33" s="10" t="s">
        <v>45</v>
      </c>
      <c r="G33" s="10">
        <v>64</v>
      </c>
      <c r="H33" s="10">
        <v>57</v>
      </c>
      <c r="I33" s="8"/>
      <c r="J33" s="9"/>
      <c r="K33" s="10">
        <v>30.425</v>
      </c>
      <c r="L33" s="10">
        <v>79.8</v>
      </c>
      <c r="M33" s="18">
        <f t="shared" si="1"/>
        <v>70.325</v>
      </c>
      <c r="N33" s="10" t="s">
        <v>100</v>
      </c>
      <c r="O33" s="10" t="s">
        <v>101</v>
      </c>
      <c r="P33" s="1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</row>
    <row r="34" spans="1:200" s="7" customFormat="1" ht="31.5" customHeight="1">
      <c r="A34" s="10" t="s">
        <v>75</v>
      </c>
      <c r="B34" s="10" t="s">
        <v>35</v>
      </c>
      <c r="C34" s="10" t="s">
        <v>36</v>
      </c>
      <c r="D34" s="10">
        <v>7</v>
      </c>
      <c r="E34" s="10">
        <v>13</v>
      </c>
      <c r="F34" s="10" t="s">
        <v>51</v>
      </c>
      <c r="G34" s="10">
        <v>61.6</v>
      </c>
      <c r="H34" s="10">
        <v>54</v>
      </c>
      <c r="I34" s="8"/>
      <c r="J34" s="9"/>
      <c r="K34" s="10">
        <v>29.09</v>
      </c>
      <c r="L34" s="10">
        <v>81</v>
      </c>
      <c r="M34" s="18">
        <f t="shared" si="1"/>
        <v>69.59</v>
      </c>
      <c r="N34" s="10" t="s">
        <v>139</v>
      </c>
      <c r="O34" s="10" t="s">
        <v>96</v>
      </c>
      <c r="P34" s="1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</row>
    <row r="35" spans="1:200" s="7" customFormat="1" ht="31.5" customHeight="1">
      <c r="A35" s="10" t="s">
        <v>75</v>
      </c>
      <c r="B35" s="10" t="s">
        <v>35</v>
      </c>
      <c r="C35" s="10" t="s">
        <v>36</v>
      </c>
      <c r="D35" s="10">
        <v>7</v>
      </c>
      <c r="E35" s="10">
        <v>14</v>
      </c>
      <c r="F35" s="10" t="s">
        <v>57</v>
      </c>
      <c r="G35" s="10">
        <v>61.6</v>
      </c>
      <c r="H35" s="10">
        <v>52.5</v>
      </c>
      <c r="I35" s="8"/>
      <c r="J35" s="9"/>
      <c r="K35" s="10">
        <v>28.7525</v>
      </c>
      <c r="L35" s="10">
        <v>81.6</v>
      </c>
      <c r="M35" s="18">
        <f t="shared" si="1"/>
        <v>69.5525</v>
      </c>
      <c r="N35" s="10" t="s">
        <v>148</v>
      </c>
      <c r="O35" s="10" t="s">
        <v>149</v>
      </c>
      <c r="P35" s="1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</row>
    <row r="36" spans="1:200" s="7" customFormat="1" ht="31.5" customHeight="1">
      <c r="A36" s="10" t="s">
        <v>75</v>
      </c>
      <c r="B36" s="10" t="s">
        <v>35</v>
      </c>
      <c r="C36" s="10" t="s">
        <v>36</v>
      </c>
      <c r="D36" s="10">
        <v>7</v>
      </c>
      <c r="E36" s="10">
        <v>15</v>
      </c>
      <c r="F36" s="10" t="s">
        <v>53</v>
      </c>
      <c r="G36" s="10">
        <v>53.6</v>
      </c>
      <c r="H36" s="10">
        <v>63</v>
      </c>
      <c r="I36" s="8"/>
      <c r="J36" s="9"/>
      <c r="K36" s="10">
        <v>28.915</v>
      </c>
      <c r="L36" s="10">
        <v>80.8</v>
      </c>
      <c r="M36" s="18">
        <f t="shared" si="1"/>
        <v>69.315</v>
      </c>
      <c r="N36" s="10" t="s">
        <v>142</v>
      </c>
      <c r="O36" s="10" t="s">
        <v>143</v>
      </c>
      <c r="P36" s="1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</row>
    <row r="37" spans="1:200" s="7" customFormat="1" ht="31.5" customHeight="1">
      <c r="A37" s="10" t="s">
        <v>75</v>
      </c>
      <c r="B37" s="10" t="s">
        <v>35</v>
      </c>
      <c r="C37" s="10" t="s">
        <v>36</v>
      </c>
      <c r="D37" s="10">
        <v>7</v>
      </c>
      <c r="E37" s="10">
        <v>16</v>
      </c>
      <c r="F37" s="10" t="s">
        <v>55</v>
      </c>
      <c r="G37" s="10">
        <v>56.8</v>
      </c>
      <c r="H37" s="10">
        <v>58.5</v>
      </c>
      <c r="I37" s="8"/>
      <c r="J37" s="9"/>
      <c r="K37" s="10">
        <v>28.7825</v>
      </c>
      <c r="L37" s="10">
        <v>78.6</v>
      </c>
      <c r="M37" s="18">
        <f t="shared" si="1"/>
        <v>68.0825</v>
      </c>
      <c r="N37" s="10" t="s">
        <v>146</v>
      </c>
      <c r="O37" s="10" t="s">
        <v>147</v>
      </c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</row>
    <row r="38" spans="1:200" s="7" customFormat="1" ht="31.5" customHeight="1">
      <c r="A38" s="10" t="s">
        <v>75</v>
      </c>
      <c r="B38" s="10" t="s">
        <v>35</v>
      </c>
      <c r="C38" s="10" t="s">
        <v>36</v>
      </c>
      <c r="D38" s="10">
        <v>7</v>
      </c>
      <c r="E38" s="10">
        <v>17</v>
      </c>
      <c r="F38" s="10" t="s">
        <v>56</v>
      </c>
      <c r="G38" s="10">
        <v>58.4</v>
      </c>
      <c r="H38" s="10">
        <v>56.5</v>
      </c>
      <c r="I38" s="8"/>
      <c r="J38" s="9"/>
      <c r="K38" s="10">
        <v>28.7725</v>
      </c>
      <c r="L38" s="10">
        <v>78.2</v>
      </c>
      <c r="M38" s="18">
        <f t="shared" si="1"/>
        <v>67.8725</v>
      </c>
      <c r="N38" s="10" t="s">
        <v>99</v>
      </c>
      <c r="O38" s="10" t="s">
        <v>126</v>
      </c>
      <c r="P38" s="12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</row>
    <row r="39" spans="1:200" s="7" customFormat="1" ht="31.5" customHeight="1">
      <c r="A39" s="10" t="s">
        <v>75</v>
      </c>
      <c r="B39" s="10" t="s">
        <v>35</v>
      </c>
      <c r="C39" s="10" t="s">
        <v>36</v>
      </c>
      <c r="D39" s="10">
        <v>7</v>
      </c>
      <c r="E39" s="10">
        <v>18</v>
      </c>
      <c r="F39" s="10" t="s">
        <v>44</v>
      </c>
      <c r="G39" s="10">
        <v>60.8</v>
      </c>
      <c r="H39" s="10">
        <v>61</v>
      </c>
      <c r="I39" s="8"/>
      <c r="J39" s="9"/>
      <c r="K39" s="10">
        <v>30.445</v>
      </c>
      <c r="L39" s="21" t="s">
        <v>174</v>
      </c>
      <c r="M39" s="10">
        <v>30.445</v>
      </c>
      <c r="N39" s="10" t="s">
        <v>130</v>
      </c>
      <c r="O39" s="10" t="s">
        <v>105</v>
      </c>
      <c r="P39" s="12" t="s">
        <v>169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</row>
    <row r="40" spans="1:200" s="7" customFormat="1" ht="31.5" customHeight="1">
      <c r="A40" s="10" t="s">
        <v>75</v>
      </c>
      <c r="B40" s="10" t="s">
        <v>35</v>
      </c>
      <c r="C40" s="10" t="s">
        <v>36</v>
      </c>
      <c r="D40" s="10">
        <v>7</v>
      </c>
      <c r="E40" s="10">
        <v>19</v>
      </c>
      <c r="F40" s="10" t="s">
        <v>48</v>
      </c>
      <c r="G40" s="10">
        <v>57.6</v>
      </c>
      <c r="H40" s="10">
        <v>62.5</v>
      </c>
      <c r="I40" s="8"/>
      <c r="J40" s="9"/>
      <c r="K40" s="10">
        <v>29.9025</v>
      </c>
      <c r="L40" s="21" t="s">
        <v>174</v>
      </c>
      <c r="M40" s="10">
        <v>29.9025</v>
      </c>
      <c r="N40" s="10" t="s">
        <v>135</v>
      </c>
      <c r="O40" s="10" t="s">
        <v>136</v>
      </c>
      <c r="P40" s="12" t="s">
        <v>169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</row>
    <row r="41" spans="1:200" s="7" customFormat="1" ht="31.5" customHeight="1">
      <c r="A41" s="10" t="s">
        <v>75</v>
      </c>
      <c r="B41" s="10" t="s">
        <v>35</v>
      </c>
      <c r="C41" s="10" t="s">
        <v>36</v>
      </c>
      <c r="D41" s="10">
        <v>7</v>
      </c>
      <c r="E41" s="10">
        <v>20</v>
      </c>
      <c r="F41" s="10" t="s">
        <v>49</v>
      </c>
      <c r="G41" s="10">
        <v>60</v>
      </c>
      <c r="H41" s="10">
        <v>58</v>
      </c>
      <c r="I41" s="8"/>
      <c r="J41" s="9"/>
      <c r="K41" s="10">
        <v>29.55</v>
      </c>
      <c r="L41" s="21" t="s">
        <v>174</v>
      </c>
      <c r="M41" s="10">
        <v>29.55</v>
      </c>
      <c r="N41" s="10" t="s">
        <v>97</v>
      </c>
      <c r="O41" s="10" t="s">
        <v>81</v>
      </c>
      <c r="P41" s="12" t="s">
        <v>169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</row>
    <row r="42" spans="1:200" s="7" customFormat="1" ht="31.5" customHeight="1">
      <c r="A42" s="10" t="s">
        <v>75</v>
      </c>
      <c r="B42" s="10" t="s">
        <v>35</v>
      </c>
      <c r="C42" s="10" t="s">
        <v>36</v>
      </c>
      <c r="D42" s="10">
        <v>7</v>
      </c>
      <c r="E42" s="10">
        <v>21</v>
      </c>
      <c r="F42" s="10" t="s">
        <v>54</v>
      </c>
      <c r="G42" s="10">
        <v>54.4</v>
      </c>
      <c r="H42" s="10">
        <v>61.5</v>
      </c>
      <c r="I42" s="8"/>
      <c r="J42" s="9"/>
      <c r="K42" s="10">
        <v>28.7975</v>
      </c>
      <c r="L42" s="21" t="s">
        <v>174</v>
      </c>
      <c r="M42" s="10">
        <v>28.7975</v>
      </c>
      <c r="N42" s="10" t="s">
        <v>144</v>
      </c>
      <c r="O42" s="10" t="s">
        <v>145</v>
      </c>
      <c r="P42" s="12" t="s">
        <v>169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</row>
    <row r="43" spans="1:200" s="7" customFormat="1" ht="31.5" customHeight="1">
      <c r="A43" s="10" t="s">
        <v>75</v>
      </c>
      <c r="B43" s="10" t="s">
        <v>166</v>
      </c>
      <c r="C43" s="10" t="s">
        <v>59</v>
      </c>
      <c r="D43" s="10">
        <v>3</v>
      </c>
      <c r="E43" s="10">
        <v>1</v>
      </c>
      <c r="F43" s="10" t="s">
        <v>60</v>
      </c>
      <c r="G43" s="10">
        <v>67.2</v>
      </c>
      <c r="H43" s="10">
        <v>62</v>
      </c>
      <c r="I43" s="8"/>
      <c r="J43" s="9"/>
      <c r="K43" s="10">
        <v>32.43</v>
      </c>
      <c r="L43" s="10">
        <v>83.8</v>
      </c>
      <c r="M43" s="18">
        <f aca="true" t="shared" si="2" ref="M43:M57">K43+L43/2</f>
        <v>74.33</v>
      </c>
      <c r="N43" s="10" t="s">
        <v>150</v>
      </c>
      <c r="O43" s="10" t="s">
        <v>151</v>
      </c>
      <c r="P43" s="12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</row>
    <row r="44" spans="1:200" s="7" customFormat="1" ht="31.5" customHeight="1">
      <c r="A44" s="10" t="s">
        <v>75</v>
      </c>
      <c r="B44" s="10" t="s">
        <v>58</v>
      </c>
      <c r="C44" s="10" t="s">
        <v>59</v>
      </c>
      <c r="D44" s="10">
        <v>3</v>
      </c>
      <c r="E44" s="10">
        <v>2</v>
      </c>
      <c r="F44" s="10" t="s">
        <v>61</v>
      </c>
      <c r="G44" s="10">
        <v>68</v>
      </c>
      <c r="H44" s="10">
        <v>60.5</v>
      </c>
      <c r="I44" s="8"/>
      <c r="J44" s="9"/>
      <c r="K44" s="10">
        <v>32.3125</v>
      </c>
      <c r="L44" s="10">
        <v>81.4</v>
      </c>
      <c r="M44" s="18">
        <f t="shared" si="2"/>
        <v>73.0125</v>
      </c>
      <c r="N44" s="10" t="s">
        <v>152</v>
      </c>
      <c r="O44" s="10" t="s">
        <v>153</v>
      </c>
      <c r="P44" s="1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</row>
    <row r="45" spans="1:200" s="7" customFormat="1" ht="31.5" customHeight="1">
      <c r="A45" s="10" t="s">
        <v>75</v>
      </c>
      <c r="B45" s="10" t="s">
        <v>58</v>
      </c>
      <c r="C45" s="10" t="s">
        <v>59</v>
      </c>
      <c r="D45" s="10">
        <v>3</v>
      </c>
      <c r="E45" s="10">
        <v>3</v>
      </c>
      <c r="F45" s="10" t="s">
        <v>62</v>
      </c>
      <c r="G45" s="10">
        <v>71.2</v>
      </c>
      <c r="H45" s="10">
        <v>54.5</v>
      </c>
      <c r="I45" s="8"/>
      <c r="J45" s="9"/>
      <c r="K45" s="10">
        <v>31.8425</v>
      </c>
      <c r="L45" s="10">
        <v>80.4</v>
      </c>
      <c r="M45" s="18">
        <f t="shared" si="2"/>
        <v>72.0425</v>
      </c>
      <c r="N45" s="10" t="s">
        <v>69</v>
      </c>
      <c r="O45" s="10" t="s">
        <v>129</v>
      </c>
      <c r="P45" s="1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</row>
    <row r="46" spans="1:200" s="7" customFormat="1" ht="31.5" customHeight="1">
      <c r="A46" s="10" t="s">
        <v>75</v>
      </c>
      <c r="B46" s="10" t="s">
        <v>58</v>
      </c>
      <c r="C46" s="10" t="s">
        <v>59</v>
      </c>
      <c r="D46" s="10">
        <v>3</v>
      </c>
      <c r="E46" s="10">
        <v>4</v>
      </c>
      <c r="F46" s="10" t="s">
        <v>63</v>
      </c>
      <c r="G46" s="10">
        <v>52.8</v>
      </c>
      <c r="H46" s="10">
        <v>61</v>
      </c>
      <c r="I46" s="8"/>
      <c r="J46" s="9"/>
      <c r="K46" s="10">
        <v>28.245</v>
      </c>
      <c r="L46" s="10">
        <v>84.4</v>
      </c>
      <c r="M46" s="18">
        <f t="shared" si="2"/>
        <v>70.44500000000001</v>
      </c>
      <c r="N46" s="10" t="s">
        <v>154</v>
      </c>
      <c r="O46" s="10" t="s">
        <v>155</v>
      </c>
      <c r="P46" s="12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</row>
    <row r="47" spans="1:200" s="7" customFormat="1" ht="31.5" customHeight="1">
      <c r="A47" s="10" t="s">
        <v>75</v>
      </c>
      <c r="B47" s="10" t="s">
        <v>58</v>
      </c>
      <c r="C47" s="10" t="s">
        <v>59</v>
      </c>
      <c r="D47" s="10">
        <v>3</v>
      </c>
      <c r="E47" s="10">
        <v>5</v>
      </c>
      <c r="F47" s="10" t="s">
        <v>64</v>
      </c>
      <c r="G47" s="10">
        <v>55.2</v>
      </c>
      <c r="H47" s="10">
        <v>56</v>
      </c>
      <c r="I47" s="8"/>
      <c r="J47" s="9"/>
      <c r="K47" s="10">
        <v>27.78</v>
      </c>
      <c r="L47" s="10">
        <v>81.6</v>
      </c>
      <c r="M47" s="18">
        <f t="shared" si="2"/>
        <v>68.58</v>
      </c>
      <c r="N47" s="10" t="s">
        <v>156</v>
      </c>
      <c r="O47" s="10" t="s">
        <v>157</v>
      </c>
      <c r="P47" s="1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</row>
    <row r="48" spans="1:200" s="7" customFormat="1" ht="31.5" customHeight="1">
      <c r="A48" s="10" t="s">
        <v>75</v>
      </c>
      <c r="B48" s="10" t="s">
        <v>58</v>
      </c>
      <c r="C48" s="10" t="s">
        <v>59</v>
      </c>
      <c r="D48" s="10">
        <v>3</v>
      </c>
      <c r="E48" s="10">
        <v>6</v>
      </c>
      <c r="F48" s="10" t="s">
        <v>65</v>
      </c>
      <c r="G48" s="10">
        <v>57.6</v>
      </c>
      <c r="H48" s="10">
        <v>53</v>
      </c>
      <c r="I48" s="8"/>
      <c r="J48" s="9"/>
      <c r="K48" s="10">
        <v>27.765</v>
      </c>
      <c r="L48" s="10">
        <v>80.6</v>
      </c>
      <c r="M48" s="18">
        <f t="shared" si="2"/>
        <v>68.065</v>
      </c>
      <c r="N48" s="10" t="s">
        <v>158</v>
      </c>
      <c r="O48" s="10" t="s">
        <v>159</v>
      </c>
      <c r="P48" s="12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</row>
    <row r="49" spans="1:200" s="7" customFormat="1" ht="31.5" customHeight="1">
      <c r="A49" s="15" t="s">
        <v>75</v>
      </c>
      <c r="B49" s="10" t="s">
        <v>58</v>
      </c>
      <c r="C49" s="10" t="s">
        <v>59</v>
      </c>
      <c r="D49" s="10">
        <v>3</v>
      </c>
      <c r="E49" s="10">
        <v>7</v>
      </c>
      <c r="F49" s="10" t="s">
        <v>66</v>
      </c>
      <c r="G49" s="10">
        <v>53.6</v>
      </c>
      <c r="H49" s="10">
        <v>51.5</v>
      </c>
      <c r="I49" s="8"/>
      <c r="J49" s="8"/>
      <c r="K49" s="10">
        <v>26.3275</v>
      </c>
      <c r="L49" s="10">
        <v>82</v>
      </c>
      <c r="M49" s="18">
        <f t="shared" si="2"/>
        <v>67.3275</v>
      </c>
      <c r="N49" s="10" t="s">
        <v>109</v>
      </c>
      <c r="O49" s="10" t="s">
        <v>101</v>
      </c>
      <c r="P49" s="1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</row>
    <row r="50" spans="1:200" s="7" customFormat="1" ht="31.5" customHeight="1">
      <c r="A50" s="15" t="s">
        <v>75</v>
      </c>
      <c r="B50" s="10" t="s">
        <v>58</v>
      </c>
      <c r="C50" s="10" t="s">
        <v>59</v>
      </c>
      <c r="D50" s="10">
        <v>3</v>
      </c>
      <c r="E50" s="10">
        <v>8</v>
      </c>
      <c r="F50" s="10" t="s">
        <v>67</v>
      </c>
      <c r="G50" s="10">
        <v>51.2</v>
      </c>
      <c r="H50" s="10">
        <v>54</v>
      </c>
      <c r="I50" s="8"/>
      <c r="J50" s="8"/>
      <c r="K50" s="10">
        <v>26.23</v>
      </c>
      <c r="L50" s="10">
        <v>81.8</v>
      </c>
      <c r="M50" s="18">
        <f t="shared" si="2"/>
        <v>67.13</v>
      </c>
      <c r="N50" s="10" t="s">
        <v>69</v>
      </c>
      <c r="O50" s="10" t="s">
        <v>70</v>
      </c>
      <c r="P50" s="1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</row>
    <row r="51" spans="1:200" s="4" customFormat="1" ht="38.25" customHeight="1">
      <c r="A51" s="10" t="s">
        <v>75</v>
      </c>
      <c r="B51" s="10" t="s">
        <v>58</v>
      </c>
      <c r="C51" s="10" t="s">
        <v>59</v>
      </c>
      <c r="D51" s="10">
        <v>3</v>
      </c>
      <c r="E51" s="10">
        <v>9</v>
      </c>
      <c r="F51" s="10" t="s">
        <v>68</v>
      </c>
      <c r="G51" s="10">
        <v>51.2</v>
      </c>
      <c r="H51" s="10">
        <v>53.5</v>
      </c>
      <c r="I51" s="5"/>
      <c r="J51" s="5"/>
      <c r="K51" s="10">
        <v>26.1175</v>
      </c>
      <c r="L51" s="10">
        <v>80.8</v>
      </c>
      <c r="M51" s="18">
        <f t="shared" si="2"/>
        <v>66.5175</v>
      </c>
      <c r="N51" s="10" t="s">
        <v>69</v>
      </c>
      <c r="O51" s="10" t="s">
        <v>94</v>
      </c>
      <c r="P51" s="1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</row>
    <row r="52" spans="1:16" ht="31.5" customHeight="1">
      <c r="A52" s="10" t="s">
        <v>82</v>
      </c>
      <c r="B52" s="10" t="s">
        <v>83</v>
      </c>
      <c r="C52" s="10" t="s">
        <v>92</v>
      </c>
      <c r="D52" s="10">
        <v>1</v>
      </c>
      <c r="E52" s="10">
        <v>1</v>
      </c>
      <c r="F52" s="10" t="s">
        <v>86</v>
      </c>
      <c r="G52" s="22">
        <v>68</v>
      </c>
      <c r="H52" s="22">
        <v>55.5</v>
      </c>
      <c r="I52" s="16"/>
      <c r="J52" s="22"/>
      <c r="K52" s="22">
        <v>31.1875</v>
      </c>
      <c r="L52" s="22">
        <v>84.4</v>
      </c>
      <c r="M52" s="18">
        <f t="shared" si="2"/>
        <v>73.3875</v>
      </c>
      <c r="N52" s="10" t="s">
        <v>95</v>
      </c>
      <c r="O52" s="10" t="s">
        <v>96</v>
      </c>
      <c r="P52" s="17"/>
    </row>
    <row r="53" spans="1:16" ht="31.5" customHeight="1">
      <c r="A53" s="10" t="s">
        <v>82</v>
      </c>
      <c r="B53" s="10" t="s">
        <v>83</v>
      </c>
      <c r="C53" s="10" t="s">
        <v>92</v>
      </c>
      <c r="D53" s="10">
        <v>1</v>
      </c>
      <c r="E53" s="10">
        <v>2</v>
      </c>
      <c r="F53" s="10" t="s">
        <v>87</v>
      </c>
      <c r="G53" s="22">
        <v>63.2</v>
      </c>
      <c r="H53" s="22">
        <v>57.5</v>
      </c>
      <c r="I53" s="16"/>
      <c r="J53" s="22"/>
      <c r="K53" s="22">
        <v>30.3175</v>
      </c>
      <c r="L53" s="22">
        <v>82.6</v>
      </c>
      <c r="M53" s="18">
        <f t="shared" si="2"/>
        <v>71.61749999999999</v>
      </c>
      <c r="N53" s="10" t="s">
        <v>97</v>
      </c>
      <c r="O53" s="10" t="s">
        <v>98</v>
      </c>
      <c r="P53" s="17"/>
    </row>
    <row r="54" spans="1:16" ht="31.5" customHeight="1">
      <c r="A54" s="10" t="s">
        <v>82</v>
      </c>
      <c r="B54" s="10" t="s">
        <v>83</v>
      </c>
      <c r="C54" s="10" t="s">
        <v>92</v>
      </c>
      <c r="D54" s="10">
        <v>1</v>
      </c>
      <c r="E54" s="10">
        <v>3</v>
      </c>
      <c r="F54" s="10" t="s">
        <v>88</v>
      </c>
      <c r="G54" s="22">
        <v>59.2</v>
      </c>
      <c r="H54" s="22">
        <v>58.5</v>
      </c>
      <c r="I54" s="16"/>
      <c r="J54" s="22"/>
      <c r="K54" s="22">
        <v>29.4425</v>
      </c>
      <c r="L54" s="22">
        <v>80.6</v>
      </c>
      <c r="M54" s="18">
        <f t="shared" si="2"/>
        <v>69.74249999999999</v>
      </c>
      <c r="N54" s="10" t="s">
        <v>99</v>
      </c>
      <c r="O54" s="10" t="s">
        <v>81</v>
      </c>
      <c r="P54" s="17"/>
    </row>
    <row r="55" spans="1:16" ht="31.5" customHeight="1">
      <c r="A55" s="10" t="s">
        <v>84</v>
      </c>
      <c r="B55" s="10" t="s">
        <v>85</v>
      </c>
      <c r="C55" s="10" t="s">
        <v>93</v>
      </c>
      <c r="D55" s="10">
        <v>1</v>
      </c>
      <c r="E55" s="10">
        <v>1</v>
      </c>
      <c r="F55" s="10" t="s">
        <v>90</v>
      </c>
      <c r="G55" s="22">
        <v>64</v>
      </c>
      <c r="H55" s="22">
        <v>55</v>
      </c>
      <c r="I55" s="16"/>
      <c r="J55" s="22"/>
      <c r="K55" s="22">
        <v>29.975</v>
      </c>
      <c r="L55" s="22">
        <v>84.8</v>
      </c>
      <c r="M55" s="18">
        <f t="shared" si="2"/>
        <v>72.375</v>
      </c>
      <c r="N55" s="10" t="s">
        <v>102</v>
      </c>
      <c r="O55" s="10" t="s">
        <v>101</v>
      </c>
      <c r="P55" s="17"/>
    </row>
    <row r="56" spans="1:16" ht="31.5" customHeight="1">
      <c r="A56" s="10" t="s">
        <v>84</v>
      </c>
      <c r="B56" s="10" t="s">
        <v>85</v>
      </c>
      <c r="C56" s="10" t="s">
        <v>93</v>
      </c>
      <c r="D56" s="10">
        <v>1</v>
      </c>
      <c r="E56" s="10">
        <v>2</v>
      </c>
      <c r="F56" s="10" t="s">
        <v>89</v>
      </c>
      <c r="G56" s="22">
        <v>60.8</v>
      </c>
      <c r="H56" s="22">
        <v>59</v>
      </c>
      <c r="I56" s="16"/>
      <c r="J56" s="22"/>
      <c r="K56" s="22">
        <v>29.995</v>
      </c>
      <c r="L56" s="22">
        <v>82.8</v>
      </c>
      <c r="M56" s="18">
        <f t="shared" si="2"/>
        <v>71.395</v>
      </c>
      <c r="N56" s="10" t="s">
        <v>100</v>
      </c>
      <c r="O56" s="10" t="s">
        <v>101</v>
      </c>
      <c r="P56" s="17"/>
    </row>
    <row r="57" spans="1:16" ht="31.5" customHeight="1">
      <c r="A57" s="10" t="s">
        <v>84</v>
      </c>
      <c r="B57" s="10" t="s">
        <v>85</v>
      </c>
      <c r="C57" s="10" t="s">
        <v>93</v>
      </c>
      <c r="D57" s="10">
        <v>1</v>
      </c>
      <c r="E57" s="10">
        <v>3</v>
      </c>
      <c r="F57" s="10" t="s">
        <v>91</v>
      </c>
      <c r="G57" s="22">
        <v>60</v>
      </c>
      <c r="H57" s="22">
        <v>55</v>
      </c>
      <c r="I57" s="16"/>
      <c r="J57" s="22"/>
      <c r="K57" s="22">
        <v>28.875</v>
      </c>
      <c r="L57" s="22">
        <v>80</v>
      </c>
      <c r="M57" s="18">
        <f t="shared" si="2"/>
        <v>68.875</v>
      </c>
      <c r="N57" s="10" t="s">
        <v>100</v>
      </c>
      <c r="O57" s="10" t="s">
        <v>101</v>
      </c>
      <c r="P57" s="17"/>
    </row>
  </sheetData>
  <sheetProtection/>
  <autoFilter ref="A4:GT57"/>
  <mergeCells count="14">
    <mergeCell ref="A1:P1"/>
    <mergeCell ref="A2:P2"/>
    <mergeCell ref="A3:A4"/>
    <mergeCell ref="N3:N4"/>
    <mergeCell ref="O3:O4"/>
    <mergeCell ref="P3:P4"/>
    <mergeCell ref="B3:B4"/>
    <mergeCell ref="E3:E4"/>
    <mergeCell ref="L3:L4"/>
    <mergeCell ref="M3:M4"/>
    <mergeCell ref="C3:C4"/>
    <mergeCell ref="D3:D4"/>
    <mergeCell ref="G3:K3"/>
    <mergeCell ref="F3:F4"/>
  </mergeCells>
  <printOptions horizontalCentered="1"/>
  <pageMargins left="0.42" right="0.42" top="0.67" bottom="0.54" header="0.5118110236220472" footer="0.2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2015-06-29T01:46:32Z</cp:lastPrinted>
  <dcterms:created xsi:type="dcterms:W3CDTF">1996-12-17T01:32:42Z</dcterms:created>
  <dcterms:modified xsi:type="dcterms:W3CDTF">2015-06-29T01:47:07Z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