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<sst xmlns="http://schemas.openxmlformats.org/spreadsheetml/2006/main" count="693" uniqueCount="276">
  <si>
    <t>郭林</t>
  </si>
  <si>
    <t>10230033130</t>
  </si>
  <si>
    <t>赵艳红</t>
  </si>
  <si>
    <t>0010134</t>
  </si>
  <si>
    <t>001013401</t>
  </si>
  <si>
    <t>省博物馆省考古所</t>
  </si>
  <si>
    <t>有机化学、文物保护专业</t>
  </si>
  <si>
    <t>10230030509</t>
  </si>
  <si>
    <t>贾智慧</t>
  </si>
  <si>
    <t>10230055316</t>
  </si>
  <si>
    <t>史德勇</t>
  </si>
  <si>
    <t>001013402</t>
  </si>
  <si>
    <t>考古学专业</t>
  </si>
  <si>
    <t>10230054308</t>
  </si>
  <si>
    <t>赵芳超</t>
  </si>
  <si>
    <t>10230020310</t>
  </si>
  <si>
    <t>许倩</t>
  </si>
  <si>
    <t>10230043907</t>
  </si>
  <si>
    <t>李湉</t>
  </si>
  <si>
    <t>001013403</t>
  </si>
  <si>
    <t>会计学、金融学专业</t>
  </si>
  <si>
    <t>10230014316</t>
  </si>
  <si>
    <t>许贝</t>
  </si>
  <si>
    <t>10230043714</t>
  </si>
  <si>
    <t>田玲</t>
  </si>
  <si>
    <t>10230092628</t>
  </si>
  <si>
    <t>舒俊鹏</t>
  </si>
  <si>
    <t>10230040320</t>
  </si>
  <si>
    <t>鲍恒</t>
  </si>
  <si>
    <t>10230080906</t>
  </si>
  <si>
    <t>陈雅丽</t>
  </si>
  <si>
    <t>10230022804</t>
  </si>
  <si>
    <t>董芙蓉</t>
  </si>
  <si>
    <t>0010135</t>
  </si>
  <si>
    <t>001013501</t>
  </si>
  <si>
    <t>辛亥革命武昌起义纪念馆</t>
  </si>
  <si>
    <t>中国近现代史、中国近现代史基本问题研究专业</t>
  </si>
  <si>
    <t>10230031717</t>
  </si>
  <si>
    <t>杨吉云</t>
  </si>
  <si>
    <t>10230071216</t>
  </si>
  <si>
    <t>朱文君</t>
  </si>
  <si>
    <t>10230020326</t>
  </si>
  <si>
    <t>张艳丽</t>
  </si>
  <si>
    <t>001013502</t>
  </si>
  <si>
    <t>10230043401</t>
  </si>
  <si>
    <t>高珊</t>
  </si>
  <si>
    <t>10230041627</t>
  </si>
  <si>
    <t>章旖</t>
  </si>
  <si>
    <t>10230012902</t>
  </si>
  <si>
    <t>张娉</t>
  </si>
  <si>
    <t>001013503</t>
  </si>
  <si>
    <t>财务会计、工商管理专业</t>
  </si>
  <si>
    <t>10230087829</t>
  </si>
  <si>
    <t>王渭</t>
  </si>
  <si>
    <t>10230015322</t>
  </si>
  <si>
    <t>刘荣</t>
  </si>
  <si>
    <t>10230020126</t>
  </si>
  <si>
    <t>10230070102</t>
  </si>
  <si>
    <t>孙甜</t>
  </si>
  <si>
    <t>0010136</t>
  </si>
  <si>
    <t>001013601</t>
  </si>
  <si>
    <t>省古建筑保护中心</t>
  </si>
  <si>
    <t>中国近现代史、中国史、专门史专业</t>
  </si>
  <si>
    <t>10230032304</t>
  </si>
  <si>
    <t>高云飞</t>
  </si>
  <si>
    <t>10230081412</t>
  </si>
  <si>
    <t>尹阳硕</t>
  </si>
  <si>
    <t>10230025317</t>
  </si>
  <si>
    <t>0010138</t>
  </si>
  <si>
    <t>001013801</t>
  </si>
  <si>
    <t>省文物交流信息中心</t>
  </si>
  <si>
    <t>考古学、博物馆学、文物与博物馆学、文物保护技术专业</t>
  </si>
  <si>
    <t>10230043611</t>
  </si>
  <si>
    <t>谭思源</t>
  </si>
  <si>
    <t>10230081601</t>
  </si>
  <si>
    <t>余艺</t>
  </si>
  <si>
    <t>10230013624</t>
  </si>
  <si>
    <t>周丹</t>
  </si>
  <si>
    <t>10230053517</t>
  </si>
  <si>
    <t>何旭佳</t>
  </si>
  <si>
    <t>10230072907</t>
  </si>
  <si>
    <t>马玮</t>
  </si>
  <si>
    <t>10230041409</t>
  </si>
  <si>
    <t>何慧</t>
  </si>
  <si>
    <t>001013802</t>
  </si>
  <si>
    <t>信息管理与信息系统、计算机信息应用、计算机与信息管理专业</t>
  </si>
  <si>
    <t>10230025620</t>
  </si>
  <si>
    <t>张文</t>
  </si>
  <si>
    <t>10230045721</t>
  </si>
  <si>
    <t>陈思颖</t>
  </si>
  <si>
    <t>10230023913</t>
  </si>
  <si>
    <t>孙柔</t>
  </si>
  <si>
    <t>001013804</t>
  </si>
  <si>
    <t>中文、中文应用、文秘专业</t>
  </si>
  <si>
    <t>10230070301</t>
  </si>
  <si>
    <t>梁文琪</t>
  </si>
  <si>
    <t>10230043027</t>
  </si>
  <si>
    <t>万颢</t>
  </si>
  <si>
    <t>10230097828</t>
  </si>
  <si>
    <t>王杰</t>
  </si>
  <si>
    <t>考号</t>
  </si>
  <si>
    <t>综合应用
能力测试</t>
  </si>
  <si>
    <t>基本素
质测试</t>
  </si>
  <si>
    <t>政策
加分</t>
  </si>
  <si>
    <t>周欣</t>
  </si>
  <si>
    <t>序号</t>
  </si>
  <si>
    <t>姓名</t>
  </si>
  <si>
    <t>总分</t>
  </si>
  <si>
    <t>名次</t>
  </si>
  <si>
    <t>报考单位</t>
  </si>
  <si>
    <t>报考职位</t>
  </si>
  <si>
    <t>主管部门</t>
  </si>
  <si>
    <t>招考单位</t>
  </si>
  <si>
    <t>报考岗位所需专业</t>
  </si>
  <si>
    <t>10230035418</t>
  </si>
  <si>
    <t>张志龙</t>
  </si>
  <si>
    <t>64.5</t>
  </si>
  <si>
    <t>64</t>
  </si>
  <si>
    <t>0010129</t>
  </si>
  <si>
    <t>001012901</t>
  </si>
  <si>
    <t>省文化厅</t>
  </si>
  <si>
    <t>湖北艺术职业学院（湖北青年实验艺术团）</t>
  </si>
  <si>
    <t>文物与博物馆专业</t>
  </si>
  <si>
    <t>10230050325</t>
  </si>
  <si>
    <t>曹权</t>
  </si>
  <si>
    <t>59</t>
  </si>
  <si>
    <t>61</t>
  </si>
  <si>
    <t>10230070424</t>
  </si>
  <si>
    <t>吴昊</t>
  </si>
  <si>
    <t>56</t>
  </si>
  <si>
    <t>44</t>
  </si>
  <si>
    <t>10230034930</t>
  </si>
  <si>
    <t>唐瑞林</t>
  </si>
  <si>
    <t>60</t>
  </si>
  <si>
    <t>001012903</t>
  </si>
  <si>
    <t>音乐学、音乐表演专业</t>
  </si>
  <si>
    <t>10230096927</t>
  </si>
  <si>
    <t>任洋</t>
  </si>
  <si>
    <t>50</t>
  </si>
  <si>
    <t>57</t>
  </si>
  <si>
    <t>10230097726</t>
  </si>
  <si>
    <t>高浩</t>
  </si>
  <si>
    <t>37</t>
  </si>
  <si>
    <t>34</t>
  </si>
  <si>
    <t>10230090510</t>
  </si>
  <si>
    <t>夏婧</t>
  </si>
  <si>
    <t>55</t>
  </si>
  <si>
    <t>001012904</t>
  </si>
  <si>
    <t>10230050304</t>
  </si>
  <si>
    <t>刘洁</t>
  </si>
  <si>
    <t>55.5</t>
  </si>
  <si>
    <t>54</t>
  </si>
  <si>
    <t>10230070512</t>
  </si>
  <si>
    <t>王玮</t>
  </si>
  <si>
    <t>53</t>
  </si>
  <si>
    <t>58</t>
  </si>
  <si>
    <t>48</t>
  </si>
  <si>
    <t>49</t>
  </si>
  <si>
    <t>51</t>
  </si>
  <si>
    <t>10130062017</t>
  </si>
  <si>
    <t>陈圆</t>
  </si>
  <si>
    <t>45</t>
  </si>
  <si>
    <t>0010130</t>
  </si>
  <si>
    <t>001013001</t>
  </si>
  <si>
    <t>省京剧院</t>
  </si>
  <si>
    <t>京剧表演类</t>
  </si>
  <si>
    <t>10130063903</t>
  </si>
  <si>
    <t>沈红</t>
  </si>
  <si>
    <t>41</t>
  </si>
  <si>
    <t>10130066612</t>
  </si>
  <si>
    <t>王胜男</t>
  </si>
  <si>
    <t>31</t>
  </si>
  <si>
    <t>10130060816</t>
  </si>
  <si>
    <t>李诗娴</t>
  </si>
  <si>
    <t>26.5</t>
  </si>
  <si>
    <t>10130065922</t>
  </si>
  <si>
    <t>刘吉华</t>
  </si>
  <si>
    <t>11</t>
  </si>
  <si>
    <t>10230041502</t>
  </si>
  <si>
    <t>慈玲玲</t>
  </si>
  <si>
    <t>001013002</t>
  </si>
  <si>
    <t>戏曲音乐类</t>
  </si>
  <si>
    <t>10230098302</t>
  </si>
  <si>
    <t>甘郡</t>
  </si>
  <si>
    <t>58.5</t>
  </si>
  <si>
    <t>001013003</t>
  </si>
  <si>
    <t>会计、财务管理专业</t>
  </si>
  <si>
    <t>10230080511</t>
  </si>
  <si>
    <t>汤舒雁</t>
  </si>
  <si>
    <t>10230084620</t>
  </si>
  <si>
    <t>胡雅琴</t>
  </si>
  <si>
    <t>63</t>
  </si>
  <si>
    <t>65</t>
  </si>
  <si>
    <t>0010131</t>
  </si>
  <si>
    <t>001013101</t>
  </si>
  <si>
    <t>省中华文化促进中心</t>
  </si>
  <si>
    <t>10230012504</t>
  </si>
  <si>
    <t>刘娟</t>
  </si>
  <si>
    <t>66</t>
  </si>
  <si>
    <t>10230080712</t>
  </si>
  <si>
    <t>沈天然</t>
  </si>
  <si>
    <t>10230021421</t>
  </si>
  <si>
    <t>卓铭</t>
  </si>
  <si>
    <t>62</t>
  </si>
  <si>
    <t>68</t>
  </si>
  <si>
    <t>0010132</t>
  </si>
  <si>
    <t>001013201</t>
  </si>
  <si>
    <t>省群众艺术馆</t>
  </si>
  <si>
    <t>音乐学、音乐表演、戏曲作曲专业</t>
  </si>
  <si>
    <t>10230042716</t>
  </si>
  <si>
    <t>罗乐</t>
  </si>
  <si>
    <t>10230010616</t>
  </si>
  <si>
    <t>盛利</t>
  </si>
  <si>
    <t>70</t>
  </si>
  <si>
    <t>61.5</t>
  </si>
  <si>
    <t>56.5</t>
  </si>
  <si>
    <t>52</t>
  </si>
  <si>
    <t>50.5</t>
  </si>
  <si>
    <t>10230097920</t>
  </si>
  <si>
    <t>刘志强</t>
  </si>
  <si>
    <t>001013202</t>
  </si>
  <si>
    <t>会计、会计学专业</t>
  </si>
  <si>
    <t>10230012330</t>
  </si>
  <si>
    <t>刘映琴</t>
  </si>
  <si>
    <t>57.5</t>
  </si>
  <si>
    <t>10230012820</t>
  </si>
  <si>
    <t>李雪薇</t>
  </si>
  <si>
    <t>10230073002</t>
  </si>
  <si>
    <t>吕杨</t>
  </si>
  <si>
    <t>69</t>
  </si>
  <si>
    <t>0010133</t>
  </si>
  <si>
    <t>001013301</t>
  </si>
  <si>
    <t>省图书馆</t>
  </si>
  <si>
    <t>播音与主持艺术、表演专业</t>
  </si>
  <si>
    <t>10230082224</t>
  </si>
  <si>
    <t>江曼</t>
  </si>
  <si>
    <t>10230095827</t>
  </si>
  <si>
    <t>田甜</t>
  </si>
  <si>
    <t>10230041925</t>
  </si>
  <si>
    <t>李拓</t>
  </si>
  <si>
    <t>001013302</t>
  </si>
  <si>
    <t>专业不限</t>
  </si>
  <si>
    <t>10230010716</t>
  </si>
  <si>
    <t>陈文龙</t>
  </si>
  <si>
    <t>10230054005</t>
  </si>
  <si>
    <t>杨韬</t>
  </si>
  <si>
    <t>53.5</t>
  </si>
  <si>
    <t>10230070221</t>
  </si>
  <si>
    <t>张彧璠</t>
  </si>
  <si>
    <t>79</t>
  </si>
  <si>
    <t>001013303</t>
  </si>
  <si>
    <t>10230034304</t>
  </si>
  <si>
    <t>谢正芬</t>
  </si>
  <si>
    <t>67</t>
  </si>
  <si>
    <t>75</t>
  </si>
  <si>
    <t>10230045412</t>
  </si>
  <si>
    <t>余家淇</t>
  </si>
  <si>
    <t>10230091005</t>
  </si>
  <si>
    <t>张冰莹</t>
  </si>
  <si>
    <t>62.5</t>
  </si>
  <si>
    <t>78</t>
  </si>
  <si>
    <t>10230091120</t>
  </si>
  <si>
    <t>李艳</t>
  </si>
  <si>
    <t>66.5</t>
  </si>
  <si>
    <t>73</t>
  </si>
  <si>
    <t>10230092729</t>
  </si>
  <si>
    <t>李晶</t>
  </si>
  <si>
    <t>10230099925</t>
  </si>
  <si>
    <t>丛楠</t>
  </si>
  <si>
    <t>72</t>
  </si>
  <si>
    <t>60.5</t>
  </si>
  <si>
    <t>74</t>
  </si>
  <si>
    <t>65.5</t>
  </si>
  <si>
    <t>63.5</t>
  </si>
  <si>
    <t>71</t>
  </si>
  <si>
    <t>2015年省文化厅直属事业单位公开招聘工作人员面试入围人员名单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</si>
</sst>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8"/>
      <name val="方正大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3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7" fillId="17" borderId="6" applyNumberFormat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22" borderId="0" applyNumberFormat="0" applyBorder="0" applyAlignment="0" applyProtection="0"/>
    <xf numFmtId="0" fontId="18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 quotePrefix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 quotePrefix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SheetLayoutView="100" workbookViewId="0" topLeftCell="A1">
      <selection activeCell="H78" sqref="H78"/>
    </sheetView>
  </sheetViews>
  <sheetFormatPr defaultColWidth="9.00390625" defaultRowHeight="14.25"/>
  <cols>
    <col min="1" max="1" width="5.00390625" style="0" bestFit="1" customWidth="1"/>
    <col min="2" max="2" width="11.25390625" style="0" bestFit="1" customWidth="1"/>
    <col min="3" max="3" width="6.75390625" style="0" bestFit="1" customWidth="1"/>
    <col min="4" max="4" width="8.50390625" style="0" bestFit="1" customWidth="1"/>
    <col min="5" max="5" width="6.75390625" style="0" bestFit="1" customWidth="1"/>
    <col min="6" max="6" width="5.00390625" style="0" bestFit="1" customWidth="1"/>
    <col min="7" max="7" width="5.75390625" style="0" customWidth="1"/>
    <col min="8" max="8" width="5.00390625" style="0" bestFit="1" customWidth="1"/>
    <col min="10" max="10" width="9.875" style="0" customWidth="1"/>
    <col min="11" max="11" width="8.50390625" style="0" bestFit="1" customWidth="1"/>
    <col min="12" max="12" width="20.125" style="0" customWidth="1"/>
    <col min="13" max="13" width="25.00390625" style="0" customWidth="1"/>
  </cols>
  <sheetData>
    <row r="1" spans="1:13" ht="30.75" customHeight="1">
      <c r="A1" s="10" t="s">
        <v>275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30" customHeight="1">
      <c r="A2" s="5" t="s">
        <v>105</v>
      </c>
      <c r="B2" s="5" t="s">
        <v>100</v>
      </c>
      <c r="C2" s="5" t="s">
        <v>106</v>
      </c>
      <c r="D2" s="2" t="s">
        <v>101</v>
      </c>
      <c r="E2" s="2" t="s">
        <v>102</v>
      </c>
      <c r="F2" s="2" t="s">
        <v>103</v>
      </c>
      <c r="G2" s="3" t="s">
        <v>107</v>
      </c>
      <c r="H2" s="4" t="s">
        <v>108</v>
      </c>
      <c r="I2" s="5" t="s">
        <v>109</v>
      </c>
      <c r="J2" s="5" t="s">
        <v>110</v>
      </c>
      <c r="K2" s="5" t="s">
        <v>111</v>
      </c>
      <c r="L2" s="5" t="s">
        <v>112</v>
      </c>
      <c r="M2" s="5" t="s">
        <v>113</v>
      </c>
    </row>
    <row r="3" spans="1:13" s="9" customFormat="1" ht="14.25">
      <c r="A3" s="6">
        <v>1</v>
      </c>
      <c r="B3" s="7" t="s">
        <v>114</v>
      </c>
      <c r="C3" s="7" t="s">
        <v>115</v>
      </c>
      <c r="D3" s="7" t="s">
        <v>116</v>
      </c>
      <c r="E3" s="7" t="s">
        <v>117</v>
      </c>
      <c r="F3" s="6"/>
      <c r="G3" s="8">
        <f aca="true" t="shared" si="0" ref="G3:G11">(D3+E3+F3)</f>
        <v>128.5</v>
      </c>
      <c r="H3" s="6">
        <v>1</v>
      </c>
      <c r="I3" s="7" t="s">
        <v>118</v>
      </c>
      <c r="J3" s="7" t="s">
        <v>119</v>
      </c>
      <c r="K3" s="7" t="s">
        <v>120</v>
      </c>
      <c r="L3" s="7" t="s">
        <v>121</v>
      </c>
      <c r="M3" s="7" t="s">
        <v>122</v>
      </c>
    </row>
    <row r="4" spans="1:13" s="9" customFormat="1" ht="14.25">
      <c r="A4" s="6">
        <v>2</v>
      </c>
      <c r="B4" s="7" t="s">
        <v>123</v>
      </c>
      <c r="C4" s="7" t="s">
        <v>124</v>
      </c>
      <c r="D4" s="7" t="s">
        <v>125</v>
      </c>
      <c r="E4" s="7" t="s">
        <v>126</v>
      </c>
      <c r="F4" s="6"/>
      <c r="G4" s="8">
        <f t="shared" si="0"/>
        <v>120</v>
      </c>
      <c r="H4" s="6">
        <v>2</v>
      </c>
      <c r="I4" s="7" t="s">
        <v>118</v>
      </c>
      <c r="J4" s="7" t="s">
        <v>119</v>
      </c>
      <c r="K4" s="7" t="s">
        <v>120</v>
      </c>
      <c r="L4" s="7" t="s">
        <v>121</v>
      </c>
      <c r="M4" s="7" t="s">
        <v>122</v>
      </c>
    </row>
    <row r="5" spans="1:13" s="9" customFormat="1" ht="14.25">
      <c r="A5" s="6">
        <v>3</v>
      </c>
      <c r="B5" s="7" t="s">
        <v>127</v>
      </c>
      <c r="C5" s="7" t="s">
        <v>128</v>
      </c>
      <c r="D5" s="7" t="s">
        <v>129</v>
      </c>
      <c r="E5" s="7" t="s">
        <v>129</v>
      </c>
      <c r="F5" s="6"/>
      <c r="G5" s="8">
        <f t="shared" si="0"/>
        <v>112</v>
      </c>
      <c r="H5" s="6">
        <v>3</v>
      </c>
      <c r="I5" s="7" t="s">
        <v>118</v>
      </c>
      <c r="J5" s="7" t="s">
        <v>119</v>
      </c>
      <c r="K5" s="7" t="s">
        <v>120</v>
      </c>
      <c r="L5" s="7" t="s">
        <v>121</v>
      </c>
      <c r="M5" s="7" t="s">
        <v>122</v>
      </c>
    </row>
    <row r="6" spans="1:13" s="9" customFormat="1" ht="14.25">
      <c r="A6" s="6">
        <v>4</v>
      </c>
      <c r="B6" s="7" t="s">
        <v>131</v>
      </c>
      <c r="C6" s="7" t="s">
        <v>132</v>
      </c>
      <c r="D6" s="7" t="s">
        <v>126</v>
      </c>
      <c r="E6" s="7" t="s">
        <v>133</v>
      </c>
      <c r="F6" s="6"/>
      <c r="G6" s="8">
        <f t="shared" si="0"/>
        <v>121</v>
      </c>
      <c r="H6" s="6">
        <v>1</v>
      </c>
      <c r="I6" s="7" t="s">
        <v>118</v>
      </c>
      <c r="J6" s="7" t="s">
        <v>134</v>
      </c>
      <c r="K6" s="7" t="s">
        <v>120</v>
      </c>
      <c r="L6" s="7" t="s">
        <v>121</v>
      </c>
      <c r="M6" s="7" t="s">
        <v>135</v>
      </c>
    </row>
    <row r="7" spans="1:13" s="9" customFormat="1" ht="14.25">
      <c r="A7" s="6">
        <v>5</v>
      </c>
      <c r="B7" s="7" t="s">
        <v>136</v>
      </c>
      <c r="C7" s="7" t="s">
        <v>137</v>
      </c>
      <c r="D7" s="7" t="s">
        <v>138</v>
      </c>
      <c r="E7" s="7" t="s">
        <v>139</v>
      </c>
      <c r="F7" s="6"/>
      <c r="G7" s="8">
        <f t="shared" si="0"/>
        <v>107</v>
      </c>
      <c r="H7" s="6">
        <v>2</v>
      </c>
      <c r="I7" s="7" t="s">
        <v>118</v>
      </c>
      <c r="J7" s="7" t="s">
        <v>134</v>
      </c>
      <c r="K7" s="7" t="s">
        <v>120</v>
      </c>
      <c r="L7" s="7" t="s">
        <v>121</v>
      </c>
      <c r="M7" s="7" t="s">
        <v>135</v>
      </c>
    </row>
    <row r="8" spans="1:13" s="9" customFormat="1" ht="14.25">
      <c r="A8" s="6">
        <v>6</v>
      </c>
      <c r="B8" s="7" t="s">
        <v>140</v>
      </c>
      <c r="C8" s="7" t="s">
        <v>141</v>
      </c>
      <c r="D8" s="7" t="s">
        <v>142</v>
      </c>
      <c r="E8" s="7" t="s">
        <v>143</v>
      </c>
      <c r="F8" s="6"/>
      <c r="G8" s="8">
        <f t="shared" si="0"/>
        <v>71</v>
      </c>
      <c r="H8" s="6">
        <v>3</v>
      </c>
      <c r="I8" s="7" t="s">
        <v>118</v>
      </c>
      <c r="J8" s="7" t="s">
        <v>134</v>
      </c>
      <c r="K8" s="7" t="s">
        <v>120</v>
      </c>
      <c r="L8" s="7" t="s">
        <v>121</v>
      </c>
      <c r="M8" s="7" t="s">
        <v>135</v>
      </c>
    </row>
    <row r="9" spans="1:13" s="9" customFormat="1" ht="14.25">
      <c r="A9" s="6">
        <v>7</v>
      </c>
      <c r="B9" s="7" t="s">
        <v>144</v>
      </c>
      <c r="C9" s="7" t="s">
        <v>145</v>
      </c>
      <c r="D9" s="7" t="s">
        <v>146</v>
      </c>
      <c r="E9" s="7" t="s">
        <v>126</v>
      </c>
      <c r="F9" s="6"/>
      <c r="G9" s="8">
        <f t="shared" si="0"/>
        <v>116</v>
      </c>
      <c r="H9" s="6">
        <v>1</v>
      </c>
      <c r="I9" s="7" t="s">
        <v>118</v>
      </c>
      <c r="J9" s="7" t="s">
        <v>147</v>
      </c>
      <c r="K9" s="7" t="s">
        <v>120</v>
      </c>
      <c r="L9" s="7" t="s">
        <v>121</v>
      </c>
      <c r="M9" s="7" t="s">
        <v>135</v>
      </c>
    </row>
    <row r="10" spans="1:13" s="9" customFormat="1" ht="14.25">
      <c r="A10" s="6">
        <v>8</v>
      </c>
      <c r="B10" s="7" t="s">
        <v>148</v>
      </c>
      <c r="C10" s="7" t="s">
        <v>149</v>
      </c>
      <c r="D10" s="7" t="s">
        <v>150</v>
      </c>
      <c r="E10" s="7" t="s">
        <v>151</v>
      </c>
      <c r="F10" s="6"/>
      <c r="G10" s="8">
        <f t="shared" si="0"/>
        <v>109.5</v>
      </c>
      <c r="H10" s="6">
        <v>2</v>
      </c>
      <c r="I10" s="7" t="s">
        <v>118</v>
      </c>
      <c r="J10" s="7" t="s">
        <v>147</v>
      </c>
      <c r="K10" s="7" t="s">
        <v>120</v>
      </c>
      <c r="L10" s="7" t="s">
        <v>121</v>
      </c>
      <c r="M10" s="7" t="s">
        <v>135</v>
      </c>
    </row>
    <row r="11" spans="1:13" s="9" customFormat="1" ht="14.25">
      <c r="A11" s="6">
        <v>9</v>
      </c>
      <c r="B11" s="7" t="s">
        <v>152</v>
      </c>
      <c r="C11" s="7" t="s">
        <v>153</v>
      </c>
      <c r="D11" s="7" t="s">
        <v>154</v>
      </c>
      <c r="E11" s="7" t="s">
        <v>146</v>
      </c>
      <c r="F11" s="6"/>
      <c r="G11" s="8">
        <f t="shared" si="0"/>
        <v>108</v>
      </c>
      <c r="H11" s="6">
        <v>3</v>
      </c>
      <c r="I11" s="7" t="s">
        <v>118</v>
      </c>
      <c r="J11" s="7" t="s">
        <v>147</v>
      </c>
      <c r="K11" s="7" t="s">
        <v>120</v>
      </c>
      <c r="L11" s="7" t="s">
        <v>121</v>
      </c>
      <c r="M11" s="7" t="s">
        <v>135</v>
      </c>
    </row>
    <row r="12" spans="1:13" s="9" customFormat="1" ht="14.25">
      <c r="A12" s="6">
        <v>10</v>
      </c>
      <c r="B12" s="7" t="s">
        <v>159</v>
      </c>
      <c r="C12" s="7" t="s">
        <v>160</v>
      </c>
      <c r="D12" s="7" t="s">
        <v>161</v>
      </c>
      <c r="E12" s="6"/>
      <c r="F12" s="6"/>
      <c r="G12" s="8">
        <f aca="true" t="shared" si="1" ref="G12:G19">(D12+E12+F12)</f>
        <v>45</v>
      </c>
      <c r="H12" s="6">
        <v>1</v>
      </c>
      <c r="I12" s="7" t="s">
        <v>162</v>
      </c>
      <c r="J12" s="7" t="s">
        <v>163</v>
      </c>
      <c r="K12" s="7" t="s">
        <v>120</v>
      </c>
      <c r="L12" s="7" t="s">
        <v>164</v>
      </c>
      <c r="M12" s="7" t="s">
        <v>165</v>
      </c>
    </row>
    <row r="13" spans="1:13" s="9" customFormat="1" ht="14.25">
      <c r="A13" s="6">
        <v>11</v>
      </c>
      <c r="B13" s="7" t="s">
        <v>166</v>
      </c>
      <c r="C13" s="7" t="s">
        <v>167</v>
      </c>
      <c r="D13" s="7" t="s">
        <v>168</v>
      </c>
      <c r="E13" s="6"/>
      <c r="F13" s="6"/>
      <c r="G13" s="8">
        <f t="shared" si="1"/>
        <v>41</v>
      </c>
      <c r="H13" s="6">
        <v>2</v>
      </c>
      <c r="I13" s="7" t="s">
        <v>162</v>
      </c>
      <c r="J13" s="7" t="s">
        <v>163</v>
      </c>
      <c r="K13" s="7" t="s">
        <v>120</v>
      </c>
      <c r="L13" s="7" t="s">
        <v>164</v>
      </c>
      <c r="M13" s="7" t="s">
        <v>165</v>
      </c>
    </row>
    <row r="14" spans="1:13" s="9" customFormat="1" ht="14.25">
      <c r="A14" s="6">
        <v>12</v>
      </c>
      <c r="B14" s="7" t="s">
        <v>169</v>
      </c>
      <c r="C14" s="7" t="s">
        <v>170</v>
      </c>
      <c r="D14" s="7" t="s">
        <v>171</v>
      </c>
      <c r="E14" s="6"/>
      <c r="F14" s="6"/>
      <c r="G14" s="8">
        <f t="shared" si="1"/>
        <v>31</v>
      </c>
      <c r="H14" s="6">
        <v>3</v>
      </c>
      <c r="I14" s="7" t="s">
        <v>162</v>
      </c>
      <c r="J14" s="7" t="s">
        <v>163</v>
      </c>
      <c r="K14" s="7" t="s">
        <v>120</v>
      </c>
      <c r="L14" s="7" t="s">
        <v>164</v>
      </c>
      <c r="M14" s="7" t="s">
        <v>165</v>
      </c>
    </row>
    <row r="15" spans="1:13" s="9" customFormat="1" ht="14.25">
      <c r="A15" s="6">
        <v>13</v>
      </c>
      <c r="B15" s="7" t="s">
        <v>172</v>
      </c>
      <c r="C15" s="7" t="s">
        <v>173</v>
      </c>
      <c r="D15" s="7" t="s">
        <v>174</v>
      </c>
      <c r="E15" s="6"/>
      <c r="F15" s="6"/>
      <c r="G15" s="8">
        <f t="shared" si="1"/>
        <v>26.5</v>
      </c>
      <c r="H15" s="6">
        <v>4</v>
      </c>
      <c r="I15" s="7" t="s">
        <v>162</v>
      </c>
      <c r="J15" s="7" t="s">
        <v>163</v>
      </c>
      <c r="K15" s="7" t="s">
        <v>120</v>
      </c>
      <c r="L15" s="7" t="s">
        <v>164</v>
      </c>
      <c r="M15" s="7" t="s">
        <v>165</v>
      </c>
    </row>
    <row r="16" spans="1:13" s="9" customFormat="1" ht="14.25">
      <c r="A16" s="6">
        <v>14</v>
      </c>
      <c r="B16" s="7" t="s">
        <v>175</v>
      </c>
      <c r="C16" s="7" t="s">
        <v>176</v>
      </c>
      <c r="D16" s="7" t="s">
        <v>177</v>
      </c>
      <c r="E16" s="6"/>
      <c r="F16" s="6"/>
      <c r="G16" s="8">
        <f t="shared" si="1"/>
        <v>11</v>
      </c>
      <c r="H16" s="6">
        <v>5</v>
      </c>
      <c r="I16" s="7" t="s">
        <v>162</v>
      </c>
      <c r="J16" s="7" t="s">
        <v>163</v>
      </c>
      <c r="K16" s="7" t="s">
        <v>120</v>
      </c>
      <c r="L16" s="7" t="s">
        <v>164</v>
      </c>
      <c r="M16" s="7" t="s">
        <v>165</v>
      </c>
    </row>
    <row r="17" spans="1:13" s="9" customFormat="1" ht="14.25">
      <c r="A17" s="6">
        <v>15</v>
      </c>
      <c r="B17" s="7" t="s">
        <v>178</v>
      </c>
      <c r="C17" s="7" t="s">
        <v>179</v>
      </c>
      <c r="D17" s="7" t="s">
        <v>157</v>
      </c>
      <c r="E17" s="7" t="s">
        <v>138</v>
      </c>
      <c r="F17" s="6"/>
      <c r="G17" s="8">
        <f t="shared" si="1"/>
        <v>99</v>
      </c>
      <c r="H17" s="6">
        <v>1</v>
      </c>
      <c r="I17" s="7" t="s">
        <v>162</v>
      </c>
      <c r="J17" s="7" t="s">
        <v>180</v>
      </c>
      <c r="K17" s="7" t="s">
        <v>120</v>
      </c>
      <c r="L17" s="7" t="s">
        <v>164</v>
      </c>
      <c r="M17" s="7" t="s">
        <v>181</v>
      </c>
    </row>
    <row r="18" spans="1:13" s="9" customFormat="1" ht="14.25">
      <c r="A18" s="6">
        <v>16</v>
      </c>
      <c r="B18" s="7" t="s">
        <v>182</v>
      </c>
      <c r="C18" s="7" t="s">
        <v>183</v>
      </c>
      <c r="D18" s="7" t="s">
        <v>184</v>
      </c>
      <c r="E18" s="7" t="s">
        <v>138</v>
      </c>
      <c r="F18" s="6"/>
      <c r="G18" s="8">
        <f t="shared" si="1"/>
        <v>108.5</v>
      </c>
      <c r="H18" s="6">
        <v>1</v>
      </c>
      <c r="I18" s="7" t="s">
        <v>162</v>
      </c>
      <c r="J18" s="7" t="s">
        <v>185</v>
      </c>
      <c r="K18" s="7" t="s">
        <v>120</v>
      </c>
      <c r="L18" s="7" t="s">
        <v>164</v>
      </c>
      <c r="M18" s="7" t="s">
        <v>186</v>
      </c>
    </row>
    <row r="19" spans="1:13" s="9" customFormat="1" ht="14.25">
      <c r="A19" s="6">
        <v>17</v>
      </c>
      <c r="B19" s="7" t="s">
        <v>187</v>
      </c>
      <c r="C19" s="7" t="s">
        <v>188</v>
      </c>
      <c r="D19" s="7" t="s">
        <v>130</v>
      </c>
      <c r="E19" s="7" t="s">
        <v>158</v>
      </c>
      <c r="F19" s="6"/>
      <c r="G19" s="8">
        <f t="shared" si="1"/>
        <v>95</v>
      </c>
      <c r="H19" s="6">
        <v>2</v>
      </c>
      <c r="I19" s="7" t="s">
        <v>162</v>
      </c>
      <c r="J19" s="7" t="s">
        <v>185</v>
      </c>
      <c r="K19" s="7" t="s">
        <v>120</v>
      </c>
      <c r="L19" s="7" t="s">
        <v>164</v>
      </c>
      <c r="M19" s="7" t="s">
        <v>186</v>
      </c>
    </row>
    <row r="20" spans="1:13" s="9" customFormat="1" ht="14.25">
      <c r="A20" s="6">
        <v>18</v>
      </c>
      <c r="B20" s="7" t="s">
        <v>189</v>
      </c>
      <c r="C20" s="7" t="s">
        <v>190</v>
      </c>
      <c r="D20" s="7" t="s">
        <v>191</v>
      </c>
      <c r="E20" s="7" t="s">
        <v>192</v>
      </c>
      <c r="F20" s="6"/>
      <c r="G20" s="8">
        <f aca="true" t="shared" si="2" ref="G20:G25">(D20+E20+F20)</f>
        <v>128</v>
      </c>
      <c r="H20" s="6">
        <v>1</v>
      </c>
      <c r="I20" s="7" t="s">
        <v>193</v>
      </c>
      <c r="J20" s="7" t="s">
        <v>194</v>
      </c>
      <c r="K20" s="7" t="s">
        <v>120</v>
      </c>
      <c r="L20" s="7" t="s">
        <v>195</v>
      </c>
      <c r="M20" s="7" t="s">
        <v>186</v>
      </c>
    </row>
    <row r="21" spans="1:13" s="9" customFormat="1" ht="14.25">
      <c r="A21" s="6">
        <v>19</v>
      </c>
      <c r="B21" s="7" t="s">
        <v>196</v>
      </c>
      <c r="C21" s="7" t="s">
        <v>197</v>
      </c>
      <c r="D21" s="7" t="s">
        <v>138</v>
      </c>
      <c r="E21" s="7" t="s">
        <v>198</v>
      </c>
      <c r="F21" s="6"/>
      <c r="G21" s="8">
        <f t="shared" si="2"/>
        <v>116</v>
      </c>
      <c r="H21" s="6">
        <v>2</v>
      </c>
      <c r="I21" s="7" t="s">
        <v>193</v>
      </c>
      <c r="J21" s="7" t="s">
        <v>194</v>
      </c>
      <c r="K21" s="7" t="s">
        <v>120</v>
      </c>
      <c r="L21" s="7" t="s">
        <v>195</v>
      </c>
      <c r="M21" s="7" t="s">
        <v>186</v>
      </c>
    </row>
    <row r="22" spans="1:13" s="9" customFormat="1" ht="14.25">
      <c r="A22" s="6">
        <v>20</v>
      </c>
      <c r="B22" s="7" t="s">
        <v>199</v>
      </c>
      <c r="C22" s="7" t="s">
        <v>200</v>
      </c>
      <c r="D22" s="7" t="s">
        <v>146</v>
      </c>
      <c r="E22" s="7" t="s">
        <v>133</v>
      </c>
      <c r="F22" s="6"/>
      <c r="G22" s="8">
        <f t="shared" si="2"/>
        <v>115</v>
      </c>
      <c r="H22" s="6">
        <v>3</v>
      </c>
      <c r="I22" s="7" t="s">
        <v>193</v>
      </c>
      <c r="J22" s="7" t="s">
        <v>194</v>
      </c>
      <c r="K22" s="7" t="s">
        <v>120</v>
      </c>
      <c r="L22" s="7" t="s">
        <v>195</v>
      </c>
      <c r="M22" s="7" t="s">
        <v>186</v>
      </c>
    </row>
    <row r="23" spans="1:13" s="9" customFormat="1" ht="14.25">
      <c r="A23" s="6">
        <v>21</v>
      </c>
      <c r="B23" s="7" t="s">
        <v>201</v>
      </c>
      <c r="C23" s="7" t="s">
        <v>202</v>
      </c>
      <c r="D23" s="7" t="s">
        <v>203</v>
      </c>
      <c r="E23" s="7" t="s">
        <v>204</v>
      </c>
      <c r="F23" s="6"/>
      <c r="G23" s="8">
        <f t="shared" si="2"/>
        <v>130</v>
      </c>
      <c r="H23" s="6">
        <v>1</v>
      </c>
      <c r="I23" s="7" t="s">
        <v>205</v>
      </c>
      <c r="J23" s="7" t="s">
        <v>206</v>
      </c>
      <c r="K23" s="7" t="s">
        <v>120</v>
      </c>
      <c r="L23" s="7" t="s">
        <v>207</v>
      </c>
      <c r="M23" s="7" t="s">
        <v>208</v>
      </c>
    </row>
    <row r="24" spans="1:13" s="9" customFormat="1" ht="14.25">
      <c r="A24" s="6">
        <v>22</v>
      </c>
      <c r="B24" s="7" t="s">
        <v>209</v>
      </c>
      <c r="C24" s="7" t="s">
        <v>210</v>
      </c>
      <c r="D24" s="7" t="s">
        <v>117</v>
      </c>
      <c r="E24" s="7" t="s">
        <v>192</v>
      </c>
      <c r="F24" s="6"/>
      <c r="G24" s="8">
        <f t="shared" si="2"/>
        <v>129</v>
      </c>
      <c r="H24" s="6">
        <v>2</v>
      </c>
      <c r="I24" s="7" t="s">
        <v>205</v>
      </c>
      <c r="J24" s="7" t="s">
        <v>206</v>
      </c>
      <c r="K24" s="7" t="s">
        <v>120</v>
      </c>
      <c r="L24" s="7" t="s">
        <v>207</v>
      </c>
      <c r="M24" s="7" t="s">
        <v>208</v>
      </c>
    </row>
    <row r="25" spans="1:13" s="9" customFormat="1" ht="14.25">
      <c r="A25" s="6">
        <v>23</v>
      </c>
      <c r="B25" s="7" t="s">
        <v>211</v>
      </c>
      <c r="C25" s="7" t="s">
        <v>212</v>
      </c>
      <c r="D25" s="7" t="s">
        <v>184</v>
      </c>
      <c r="E25" s="7" t="s">
        <v>213</v>
      </c>
      <c r="F25" s="6"/>
      <c r="G25" s="8">
        <f t="shared" si="2"/>
        <v>128.5</v>
      </c>
      <c r="H25" s="6">
        <v>3</v>
      </c>
      <c r="I25" s="7" t="s">
        <v>205</v>
      </c>
      <c r="J25" s="7" t="s">
        <v>206</v>
      </c>
      <c r="K25" s="7" t="s">
        <v>120</v>
      </c>
      <c r="L25" s="7" t="s">
        <v>207</v>
      </c>
      <c r="M25" s="7" t="s">
        <v>208</v>
      </c>
    </row>
    <row r="26" spans="1:13" s="9" customFormat="1" ht="14.25">
      <c r="A26" s="6">
        <v>24</v>
      </c>
      <c r="B26" s="7" t="s">
        <v>218</v>
      </c>
      <c r="C26" s="7" t="s">
        <v>219</v>
      </c>
      <c r="D26" s="7" t="s">
        <v>116</v>
      </c>
      <c r="E26" s="7" t="s">
        <v>192</v>
      </c>
      <c r="F26" s="6"/>
      <c r="G26" s="8">
        <f aca="true" t="shared" si="3" ref="G26:G31">(D26+E26+F26)</f>
        <v>129.5</v>
      </c>
      <c r="H26" s="6">
        <v>1</v>
      </c>
      <c r="I26" s="7" t="s">
        <v>205</v>
      </c>
      <c r="J26" s="7" t="s">
        <v>220</v>
      </c>
      <c r="K26" s="7" t="s">
        <v>120</v>
      </c>
      <c r="L26" s="7" t="s">
        <v>207</v>
      </c>
      <c r="M26" s="7" t="s">
        <v>221</v>
      </c>
    </row>
    <row r="27" spans="1:13" s="9" customFormat="1" ht="14.25">
      <c r="A27" s="6">
        <v>25</v>
      </c>
      <c r="B27" s="7" t="s">
        <v>222</v>
      </c>
      <c r="C27" s="7" t="s">
        <v>223</v>
      </c>
      <c r="D27" s="7" t="s">
        <v>224</v>
      </c>
      <c r="E27" s="7" t="s">
        <v>213</v>
      </c>
      <c r="F27" s="6"/>
      <c r="G27" s="8">
        <f t="shared" si="3"/>
        <v>127.5</v>
      </c>
      <c r="H27" s="6">
        <v>2</v>
      </c>
      <c r="I27" s="7" t="s">
        <v>205</v>
      </c>
      <c r="J27" s="7" t="s">
        <v>220</v>
      </c>
      <c r="K27" s="7" t="s">
        <v>120</v>
      </c>
      <c r="L27" s="7" t="s">
        <v>207</v>
      </c>
      <c r="M27" s="7" t="s">
        <v>221</v>
      </c>
    </row>
    <row r="28" spans="1:13" s="9" customFormat="1" ht="14.25">
      <c r="A28" s="6">
        <v>26</v>
      </c>
      <c r="B28" s="7" t="s">
        <v>225</v>
      </c>
      <c r="C28" s="7" t="s">
        <v>226</v>
      </c>
      <c r="D28" s="7" t="s">
        <v>191</v>
      </c>
      <c r="E28" s="7" t="s">
        <v>191</v>
      </c>
      <c r="F28" s="6"/>
      <c r="G28" s="8">
        <f t="shared" si="3"/>
        <v>126</v>
      </c>
      <c r="H28" s="6">
        <v>3</v>
      </c>
      <c r="I28" s="7" t="s">
        <v>205</v>
      </c>
      <c r="J28" s="7" t="s">
        <v>220</v>
      </c>
      <c r="K28" s="7" t="s">
        <v>120</v>
      </c>
      <c r="L28" s="7" t="s">
        <v>207</v>
      </c>
      <c r="M28" s="7" t="s">
        <v>221</v>
      </c>
    </row>
    <row r="29" spans="1:13" s="9" customFormat="1" ht="14.25">
      <c r="A29" s="6">
        <v>27</v>
      </c>
      <c r="B29" s="7" t="s">
        <v>227</v>
      </c>
      <c r="C29" s="7" t="s">
        <v>228</v>
      </c>
      <c r="D29" s="7" t="s">
        <v>125</v>
      </c>
      <c r="E29" s="7" t="s">
        <v>229</v>
      </c>
      <c r="F29" s="6"/>
      <c r="G29" s="8">
        <f t="shared" si="3"/>
        <v>128</v>
      </c>
      <c r="H29" s="6">
        <v>1</v>
      </c>
      <c r="I29" s="7" t="s">
        <v>230</v>
      </c>
      <c r="J29" s="7" t="s">
        <v>231</v>
      </c>
      <c r="K29" s="7" t="s">
        <v>120</v>
      </c>
      <c r="L29" s="7" t="s">
        <v>232</v>
      </c>
      <c r="M29" s="7" t="s">
        <v>233</v>
      </c>
    </row>
    <row r="30" spans="1:13" s="9" customFormat="1" ht="14.25">
      <c r="A30" s="6">
        <v>28</v>
      </c>
      <c r="B30" s="7" t="s">
        <v>234</v>
      </c>
      <c r="C30" s="7" t="s">
        <v>235</v>
      </c>
      <c r="D30" s="7" t="s">
        <v>214</v>
      </c>
      <c r="E30" s="7" t="s">
        <v>198</v>
      </c>
      <c r="F30" s="6"/>
      <c r="G30" s="8">
        <f t="shared" si="3"/>
        <v>127.5</v>
      </c>
      <c r="H30" s="6">
        <v>2</v>
      </c>
      <c r="I30" s="7" t="s">
        <v>230</v>
      </c>
      <c r="J30" s="7" t="s">
        <v>231</v>
      </c>
      <c r="K30" s="7" t="s">
        <v>120</v>
      </c>
      <c r="L30" s="7" t="s">
        <v>232</v>
      </c>
      <c r="M30" s="7" t="s">
        <v>233</v>
      </c>
    </row>
    <row r="31" spans="1:13" s="9" customFormat="1" ht="14.25">
      <c r="A31" s="6">
        <v>29</v>
      </c>
      <c r="B31" s="7" t="s">
        <v>236</v>
      </c>
      <c r="C31" s="7" t="s">
        <v>237</v>
      </c>
      <c r="D31" s="7" t="s">
        <v>184</v>
      </c>
      <c r="E31" s="7" t="s">
        <v>117</v>
      </c>
      <c r="F31" s="6"/>
      <c r="G31" s="8">
        <f t="shared" si="3"/>
        <v>122.5</v>
      </c>
      <c r="H31" s="6">
        <v>3</v>
      </c>
      <c r="I31" s="7" t="s">
        <v>230</v>
      </c>
      <c r="J31" s="7" t="s">
        <v>231</v>
      </c>
      <c r="K31" s="7" t="s">
        <v>120</v>
      </c>
      <c r="L31" s="7" t="s">
        <v>232</v>
      </c>
      <c r="M31" s="7" t="s">
        <v>233</v>
      </c>
    </row>
    <row r="32" spans="1:13" s="9" customFormat="1" ht="14.25">
      <c r="A32" s="6">
        <v>30</v>
      </c>
      <c r="B32" s="7" t="s">
        <v>238</v>
      </c>
      <c r="C32" s="7" t="s">
        <v>239</v>
      </c>
      <c r="D32" s="7" t="s">
        <v>184</v>
      </c>
      <c r="E32" s="7" t="s">
        <v>204</v>
      </c>
      <c r="F32" s="6"/>
      <c r="G32" s="8">
        <f>(D32+E32+F32)</f>
        <v>126.5</v>
      </c>
      <c r="H32" s="6">
        <v>1</v>
      </c>
      <c r="I32" s="7" t="s">
        <v>230</v>
      </c>
      <c r="J32" s="7" t="s">
        <v>240</v>
      </c>
      <c r="K32" s="7" t="s">
        <v>120</v>
      </c>
      <c r="L32" s="7" t="s">
        <v>232</v>
      </c>
      <c r="M32" s="7" t="s">
        <v>241</v>
      </c>
    </row>
    <row r="33" spans="1:13" s="9" customFormat="1" ht="14.25">
      <c r="A33" s="6">
        <v>31</v>
      </c>
      <c r="B33" s="7" t="s">
        <v>242</v>
      </c>
      <c r="C33" s="7" t="s">
        <v>243</v>
      </c>
      <c r="D33" s="7" t="s">
        <v>217</v>
      </c>
      <c r="E33" s="7" t="s">
        <v>155</v>
      </c>
      <c r="F33" s="6"/>
      <c r="G33" s="8">
        <f>(D33+E33+F33)</f>
        <v>108.5</v>
      </c>
      <c r="H33" s="6">
        <v>2</v>
      </c>
      <c r="I33" s="7" t="s">
        <v>230</v>
      </c>
      <c r="J33" s="7" t="s">
        <v>240</v>
      </c>
      <c r="K33" s="7" t="s">
        <v>120</v>
      </c>
      <c r="L33" s="7" t="s">
        <v>232</v>
      </c>
      <c r="M33" s="7" t="s">
        <v>241</v>
      </c>
    </row>
    <row r="34" spans="1:13" s="9" customFormat="1" ht="14.25">
      <c r="A34" s="6">
        <v>32</v>
      </c>
      <c r="B34" s="7" t="s">
        <v>244</v>
      </c>
      <c r="C34" s="7" t="s">
        <v>245</v>
      </c>
      <c r="D34" s="7" t="s">
        <v>246</v>
      </c>
      <c r="E34" s="7" t="s">
        <v>154</v>
      </c>
      <c r="F34" s="6"/>
      <c r="G34" s="8">
        <f>(D34+E34+F34)</f>
        <v>106.5</v>
      </c>
      <c r="H34" s="6">
        <v>3</v>
      </c>
      <c r="I34" s="7" t="s">
        <v>230</v>
      </c>
      <c r="J34" s="7" t="s">
        <v>240</v>
      </c>
      <c r="K34" s="7" t="s">
        <v>120</v>
      </c>
      <c r="L34" s="7" t="s">
        <v>232</v>
      </c>
      <c r="M34" s="7" t="s">
        <v>241</v>
      </c>
    </row>
    <row r="35" spans="1:13" s="9" customFormat="1" ht="14.25">
      <c r="A35" s="6">
        <v>33</v>
      </c>
      <c r="B35" s="7" t="s">
        <v>247</v>
      </c>
      <c r="C35" s="7" t="s">
        <v>248</v>
      </c>
      <c r="D35" s="7" t="s">
        <v>213</v>
      </c>
      <c r="E35" s="7" t="s">
        <v>249</v>
      </c>
      <c r="F35" s="6"/>
      <c r="G35" s="8">
        <f aca="true" t="shared" si="4" ref="G35:G41">(D35+E35+F35)</f>
        <v>149</v>
      </c>
      <c r="H35" s="6">
        <v>1</v>
      </c>
      <c r="I35" s="7" t="s">
        <v>230</v>
      </c>
      <c r="J35" s="7" t="s">
        <v>250</v>
      </c>
      <c r="K35" s="7" t="s">
        <v>120</v>
      </c>
      <c r="L35" s="7" t="s">
        <v>232</v>
      </c>
      <c r="M35" s="7" t="s">
        <v>241</v>
      </c>
    </row>
    <row r="36" spans="1:13" s="9" customFormat="1" ht="14.25">
      <c r="A36" s="6">
        <v>34</v>
      </c>
      <c r="B36" s="7" t="s">
        <v>251</v>
      </c>
      <c r="C36" s="7" t="s">
        <v>252</v>
      </c>
      <c r="D36" s="7" t="s">
        <v>253</v>
      </c>
      <c r="E36" s="7" t="s">
        <v>254</v>
      </c>
      <c r="F36" s="6"/>
      <c r="G36" s="8">
        <f t="shared" si="4"/>
        <v>142</v>
      </c>
      <c r="H36" s="6">
        <v>2</v>
      </c>
      <c r="I36" s="7" t="s">
        <v>230</v>
      </c>
      <c r="J36" s="7" t="s">
        <v>250</v>
      </c>
      <c r="K36" s="7" t="s">
        <v>120</v>
      </c>
      <c r="L36" s="7" t="s">
        <v>232</v>
      </c>
      <c r="M36" s="7" t="s">
        <v>241</v>
      </c>
    </row>
    <row r="37" spans="1:13" s="9" customFormat="1" ht="14.25">
      <c r="A37" s="6">
        <v>35</v>
      </c>
      <c r="B37" s="7" t="s">
        <v>255</v>
      </c>
      <c r="C37" s="7" t="s">
        <v>256</v>
      </c>
      <c r="D37" s="7" t="s">
        <v>214</v>
      </c>
      <c r="E37" s="7" t="s">
        <v>249</v>
      </c>
      <c r="F37" s="6"/>
      <c r="G37" s="8">
        <f t="shared" si="4"/>
        <v>140.5</v>
      </c>
      <c r="H37" s="6">
        <v>3</v>
      </c>
      <c r="I37" s="7" t="s">
        <v>230</v>
      </c>
      <c r="J37" s="7" t="s">
        <v>250</v>
      </c>
      <c r="K37" s="7" t="s">
        <v>120</v>
      </c>
      <c r="L37" s="7" t="s">
        <v>232</v>
      </c>
      <c r="M37" s="7" t="s">
        <v>241</v>
      </c>
    </row>
    <row r="38" spans="1:13" s="9" customFormat="1" ht="14.25">
      <c r="A38" s="6">
        <v>36</v>
      </c>
      <c r="B38" s="7" t="s">
        <v>257</v>
      </c>
      <c r="C38" s="7" t="s">
        <v>258</v>
      </c>
      <c r="D38" s="7" t="s">
        <v>259</v>
      </c>
      <c r="E38" s="7" t="s">
        <v>260</v>
      </c>
      <c r="F38" s="6"/>
      <c r="G38" s="8">
        <f t="shared" si="4"/>
        <v>140.5</v>
      </c>
      <c r="H38" s="6">
        <v>3</v>
      </c>
      <c r="I38" s="7" t="s">
        <v>230</v>
      </c>
      <c r="J38" s="7" t="s">
        <v>250</v>
      </c>
      <c r="K38" s="7" t="s">
        <v>120</v>
      </c>
      <c r="L38" s="7" t="s">
        <v>232</v>
      </c>
      <c r="M38" s="7" t="s">
        <v>241</v>
      </c>
    </row>
    <row r="39" spans="1:13" s="9" customFormat="1" ht="14.25">
      <c r="A39" s="6">
        <v>37</v>
      </c>
      <c r="B39" s="7" t="s">
        <v>261</v>
      </c>
      <c r="C39" s="7" t="s">
        <v>262</v>
      </c>
      <c r="D39" s="7" t="s">
        <v>263</v>
      </c>
      <c r="E39" s="7" t="s">
        <v>264</v>
      </c>
      <c r="F39" s="6"/>
      <c r="G39" s="8">
        <f t="shared" si="4"/>
        <v>139.5</v>
      </c>
      <c r="H39" s="6">
        <v>5</v>
      </c>
      <c r="I39" s="7" t="s">
        <v>230</v>
      </c>
      <c r="J39" s="7" t="s">
        <v>250</v>
      </c>
      <c r="K39" s="7" t="s">
        <v>120</v>
      </c>
      <c r="L39" s="7" t="s">
        <v>232</v>
      </c>
      <c r="M39" s="7" t="s">
        <v>241</v>
      </c>
    </row>
    <row r="40" spans="1:13" s="9" customFormat="1" ht="14.25">
      <c r="A40" s="6">
        <v>38</v>
      </c>
      <c r="B40" s="7" t="s">
        <v>265</v>
      </c>
      <c r="C40" s="7" t="s">
        <v>266</v>
      </c>
      <c r="D40" s="7" t="s">
        <v>198</v>
      </c>
      <c r="E40" s="7" t="s">
        <v>264</v>
      </c>
      <c r="F40" s="6"/>
      <c r="G40" s="8">
        <f t="shared" si="4"/>
        <v>139</v>
      </c>
      <c r="H40" s="6">
        <v>6</v>
      </c>
      <c r="I40" s="7" t="s">
        <v>230</v>
      </c>
      <c r="J40" s="7" t="s">
        <v>250</v>
      </c>
      <c r="K40" s="7" t="s">
        <v>120</v>
      </c>
      <c r="L40" s="7" t="s">
        <v>232</v>
      </c>
      <c r="M40" s="7" t="s">
        <v>241</v>
      </c>
    </row>
    <row r="41" spans="1:13" s="9" customFormat="1" ht="14.25">
      <c r="A41" s="6">
        <v>39</v>
      </c>
      <c r="B41" s="7" t="s">
        <v>267</v>
      </c>
      <c r="C41" s="7" t="s">
        <v>268</v>
      </c>
      <c r="D41" s="7" t="s">
        <v>133</v>
      </c>
      <c r="E41" s="7" t="s">
        <v>249</v>
      </c>
      <c r="F41" s="6"/>
      <c r="G41" s="8">
        <f t="shared" si="4"/>
        <v>139</v>
      </c>
      <c r="H41" s="6">
        <v>6</v>
      </c>
      <c r="I41" s="7" t="s">
        <v>230</v>
      </c>
      <c r="J41" s="7" t="s">
        <v>250</v>
      </c>
      <c r="K41" s="7" t="s">
        <v>120</v>
      </c>
      <c r="L41" s="7" t="s">
        <v>232</v>
      </c>
      <c r="M41" s="7" t="s">
        <v>241</v>
      </c>
    </row>
    <row r="42" spans="1:13" s="9" customFormat="1" ht="14.25">
      <c r="A42" s="6">
        <v>40</v>
      </c>
      <c r="B42" s="7" t="s">
        <v>1</v>
      </c>
      <c r="C42" s="7" t="s">
        <v>2</v>
      </c>
      <c r="D42" s="7" t="s">
        <v>139</v>
      </c>
      <c r="E42" s="7" t="s">
        <v>146</v>
      </c>
      <c r="F42" s="6"/>
      <c r="G42" s="8">
        <f>(D42+E42+F42)</f>
        <v>112</v>
      </c>
      <c r="H42" s="6">
        <v>1</v>
      </c>
      <c r="I42" s="7" t="s">
        <v>3</v>
      </c>
      <c r="J42" s="7" t="s">
        <v>4</v>
      </c>
      <c r="K42" s="7" t="s">
        <v>120</v>
      </c>
      <c r="L42" s="7" t="s">
        <v>5</v>
      </c>
      <c r="M42" s="7" t="s">
        <v>6</v>
      </c>
    </row>
    <row r="43" spans="1:13" s="9" customFormat="1" ht="14.25">
      <c r="A43" s="6">
        <v>41</v>
      </c>
      <c r="B43" s="7" t="s">
        <v>7</v>
      </c>
      <c r="C43" s="7" t="s">
        <v>8</v>
      </c>
      <c r="D43" s="7" t="s">
        <v>150</v>
      </c>
      <c r="E43" s="7" t="s">
        <v>129</v>
      </c>
      <c r="F43" s="6"/>
      <c r="G43" s="8">
        <f>(D43+E43+F43)</f>
        <v>111.5</v>
      </c>
      <c r="H43" s="6">
        <v>2</v>
      </c>
      <c r="I43" s="7" t="s">
        <v>3</v>
      </c>
      <c r="J43" s="7" t="s">
        <v>4</v>
      </c>
      <c r="K43" s="7" t="s">
        <v>120</v>
      </c>
      <c r="L43" s="7" t="s">
        <v>5</v>
      </c>
      <c r="M43" s="7" t="s">
        <v>6</v>
      </c>
    </row>
    <row r="44" spans="1:13" s="9" customFormat="1" ht="14.25">
      <c r="A44" s="6">
        <v>42</v>
      </c>
      <c r="B44" s="7" t="s">
        <v>9</v>
      </c>
      <c r="C44" s="7" t="s">
        <v>10</v>
      </c>
      <c r="D44" s="7" t="s">
        <v>126</v>
      </c>
      <c r="E44" s="7" t="s">
        <v>253</v>
      </c>
      <c r="F44" s="6"/>
      <c r="G44" s="8">
        <f>(D44+E44+F44)</f>
        <v>128</v>
      </c>
      <c r="H44" s="6">
        <v>1</v>
      </c>
      <c r="I44" s="7" t="s">
        <v>3</v>
      </c>
      <c r="J44" s="7" t="s">
        <v>11</v>
      </c>
      <c r="K44" s="7" t="s">
        <v>120</v>
      </c>
      <c r="L44" s="7" t="s">
        <v>5</v>
      </c>
      <c r="M44" s="7" t="s">
        <v>12</v>
      </c>
    </row>
    <row r="45" spans="1:13" s="9" customFormat="1" ht="14.25">
      <c r="A45" s="6">
        <v>43</v>
      </c>
      <c r="B45" s="7" t="s">
        <v>13</v>
      </c>
      <c r="C45" s="7" t="s">
        <v>14</v>
      </c>
      <c r="D45" s="7" t="s">
        <v>155</v>
      </c>
      <c r="E45" s="7" t="s">
        <v>155</v>
      </c>
      <c r="F45" s="6"/>
      <c r="G45" s="8">
        <f>(D45+E45+F45)</f>
        <v>116</v>
      </c>
      <c r="H45" s="6">
        <v>2</v>
      </c>
      <c r="I45" s="7" t="s">
        <v>3</v>
      </c>
      <c r="J45" s="7" t="s">
        <v>11</v>
      </c>
      <c r="K45" s="7" t="s">
        <v>120</v>
      </c>
      <c r="L45" s="7" t="s">
        <v>5</v>
      </c>
      <c r="M45" s="7" t="s">
        <v>12</v>
      </c>
    </row>
    <row r="46" spans="1:13" s="9" customFormat="1" ht="14.25">
      <c r="A46" s="6">
        <v>44</v>
      </c>
      <c r="B46" s="7" t="s">
        <v>15</v>
      </c>
      <c r="C46" s="7" t="s">
        <v>16</v>
      </c>
      <c r="D46" s="7" t="s">
        <v>216</v>
      </c>
      <c r="E46" s="7" t="s">
        <v>156</v>
      </c>
      <c r="F46" s="6"/>
      <c r="G46" s="8">
        <f>(D46+E46+F46)</f>
        <v>100</v>
      </c>
      <c r="H46" s="6">
        <v>3</v>
      </c>
      <c r="I46" s="7" t="s">
        <v>3</v>
      </c>
      <c r="J46" s="7" t="s">
        <v>11</v>
      </c>
      <c r="K46" s="7" t="s">
        <v>120</v>
      </c>
      <c r="L46" s="7" t="s">
        <v>5</v>
      </c>
      <c r="M46" s="7" t="s">
        <v>12</v>
      </c>
    </row>
    <row r="47" spans="1:13" s="9" customFormat="1" ht="14.25">
      <c r="A47" s="6">
        <v>45</v>
      </c>
      <c r="B47" s="7" t="s">
        <v>17</v>
      </c>
      <c r="C47" s="7" t="s">
        <v>18</v>
      </c>
      <c r="D47" s="7" t="s">
        <v>204</v>
      </c>
      <c r="E47" s="7" t="s">
        <v>249</v>
      </c>
      <c r="F47" s="6"/>
      <c r="G47" s="8">
        <f aca="true" t="shared" si="5" ref="G47:G52">(D47+E47+F47)</f>
        <v>147</v>
      </c>
      <c r="H47" s="6">
        <v>1</v>
      </c>
      <c r="I47" s="7" t="s">
        <v>3</v>
      </c>
      <c r="J47" s="7" t="s">
        <v>19</v>
      </c>
      <c r="K47" s="7" t="s">
        <v>120</v>
      </c>
      <c r="L47" s="7" t="s">
        <v>5</v>
      </c>
      <c r="M47" s="7" t="s">
        <v>20</v>
      </c>
    </row>
    <row r="48" spans="1:13" s="9" customFormat="1" ht="14.25">
      <c r="A48" s="6">
        <v>46</v>
      </c>
      <c r="B48" s="7" t="s">
        <v>21</v>
      </c>
      <c r="C48" s="7" t="s">
        <v>22</v>
      </c>
      <c r="D48" s="7" t="s">
        <v>192</v>
      </c>
      <c r="E48" s="7" t="s">
        <v>229</v>
      </c>
      <c r="F48" s="6"/>
      <c r="G48" s="8">
        <f t="shared" si="5"/>
        <v>134</v>
      </c>
      <c r="H48" s="6">
        <v>2</v>
      </c>
      <c r="I48" s="7" t="s">
        <v>3</v>
      </c>
      <c r="J48" s="7" t="s">
        <v>19</v>
      </c>
      <c r="K48" s="7" t="s">
        <v>120</v>
      </c>
      <c r="L48" s="7" t="s">
        <v>5</v>
      </c>
      <c r="M48" s="7" t="s">
        <v>20</v>
      </c>
    </row>
    <row r="49" spans="1:13" s="9" customFormat="1" ht="14.25">
      <c r="A49" s="6">
        <v>47</v>
      </c>
      <c r="B49" s="7" t="s">
        <v>23</v>
      </c>
      <c r="C49" s="7" t="s">
        <v>24</v>
      </c>
      <c r="D49" s="7" t="s">
        <v>203</v>
      </c>
      <c r="E49" s="7" t="s">
        <v>274</v>
      </c>
      <c r="F49" s="6"/>
      <c r="G49" s="8">
        <f t="shared" si="5"/>
        <v>133</v>
      </c>
      <c r="H49" s="6">
        <v>3</v>
      </c>
      <c r="I49" s="7" t="s">
        <v>3</v>
      </c>
      <c r="J49" s="7" t="s">
        <v>19</v>
      </c>
      <c r="K49" s="7" t="s">
        <v>120</v>
      </c>
      <c r="L49" s="7" t="s">
        <v>5</v>
      </c>
      <c r="M49" s="7" t="s">
        <v>20</v>
      </c>
    </row>
    <row r="50" spans="1:13" s="9" customFormat="1" ht="14.25">
      <c r="A50" s="6">
        <v>48</v>
      </c>
      <c r="B50" s="7" t="s">
        <v>25</v>
      </c>
      <c r="C50" s="7" t="s">
        <v>26</v>
      </c>
      <c r="D50" s="7" t="s">
        <v>133</v>
      </c>
      <c r="E50" s="7" t="s">
        <v>213</v>
      </c>
      <c r="F50" s="6"/>
      <c r="G50" s="8">
        <f t="shared" si="5"/>
        <v>130</v>
      </c>
      <c r="H50" s="6">
        <v>4</v>
      </c>
      <c r="I50" s="7" t="s">
        <v>3</v>
      </c>
      <c r="J50" s="7" t="s">
        <v>19</v>
      </c>
      <c r="K50" s="7" t="s">
        <v>120</v>
      </c>
      <c r="L50" s="7" t="s">
        <v>5</v>
      </c>
      <c r="M50" s="7" t="s">
        <v>20</v>
      </c>
    </row>
    <row r="51" spans="1:13" s="9" customFormat="1" ht="14.25">
      <c r="A51" s="6">
        <v>49</v>
      </c>
      <c r="B51" s="7" t="s">
        <v>27</v>
      </c>
      <c r="C51" s="7" t="s">
        <v>28</v>
      </c>
      <c r="D51" s="7" t="s">
        <v>272</v>
      </c>
      <c r="E51" s="7" t="s">
        <v>126</v>
      </c>
      <c r="F51" s="6"/>
      <c r="G51" s="8">
        <f t="shared" si="5"/>
        <v>126.5</v>
      </c>
      <c r="H51" s="6">
        <v>5</v>
      </c>
      <c r="I51" s="7" t="s">
        <v>3</v>
      </c>
      <c r="J51" s="7" t="s">
        <v>19</v>
      </c>
      <c r="K51" s="7" t="s">
        <v>120</v>
      </c>
      <c r="L51" s="7" t="s">
        <v>5</v>
      </c>
      <c r="M51" s="7" t="s">
        <v>20</v>
      </c>
    </row>
    <row r="52" spans="1:13" s="9" customFormat="1" ht="14.25">
      <c r="A52" s="6">
        <v>50</v>
      </c>
      <c r="B52" s="7" t="s">
        <v>29</v>
      </c>
      <c r="C52" s="7" t="s">
        <v>30</v>
      </c>
      <c r="D52" s="7" t="s">
        <v>129</v>
      </c>
      <c r="E52" s="7" t="s">
        <v>204</v>
      </c>
      <c r="F52" s="6"/>
      <c r="G52" s="8">
        <f t="shared" si="5"/>
        <v>124</v>
      </c>
      <c r="H52" s="6">
        <v>6</v>
      </c>
      <c r="I52" s="7" t="s">
        <v>3</v>
      </c>
      <c r="J52" s="7" t="s">
        <v>19</v>
      </c>
      <c r="K52" s="7" t="s">
        <v>120</v>
      </c>
      <c r="L52" s="7" t="s">
        <v>5</v>
      </c>
      <c r="M52" s="7" t="s">
        <v>20</v>
      </c>
    </row>
    <row r="53" spans="1:13" s="9" customFormat="1" ht="14.25">
      <c r="A53" s="6">
        <v>51</v>
      </c>
      <c r="B53" s="7" t="s">
        <v>31</v>
      </c>
      <c r="C53" s="7" t="s">
        <v>32</v>
      </c>
      <c r="D53" s="7" t="s">
        <v>259</v>
      </c>
      <c r="E53" s="7" t="s">
        <v>274</v>
      </c>
      <c r="F53" s="6"/>
      <c r="G53" s="8">
        <f>(D53+E53+F53)</f>
        <v>133.5</v>
      </c>
      <c r="H53" s="6">
        <v>1</v>
      </c>
      <c r="I53" s="7" t="s">
        <v>33</v>
      </c>
      <c r="J53" s="7" t="s">
        <v>34</v>
      </c>
      <c r="K53" s="7" t="s">
        <v>120</v>
      </c>
      <c r="L53" s="7" t="s">
        <v>35</v>
      </c>
      <c r="M53" s="7" t="s">
        <v>36</v>
      </c>
    </row>
    <row r="54" spans="1:13" s="9" customFormat="1" ht="14.25">
      <c r="A54" s="6">
        <v>52</v>
      </c>
      <c r="B54" s="7" t="s">
        <v>37</v>
      </c>
      <c r="C54" s="7" t="s">
        <v>38</v>
      </c>
      <c r="D54" s="7" t="s">
        <v>203</v>
      </c>
      <c r="E54" s="7" t="s">
        <v>253</v>
      </c>
      <c r="F54" s="6"/>
      <c r="G54" s="8">
        <f>(D54+E54+F54)</f>
        <v>129</v>
      </c>
      <c r="H54" s="6">
        <v>2</v>
      </c>
      <c r="I54" s="7" t="s">
        <v>33</v>
      </c>
      <c r="J54" s="7" t="s">
        <v>34</v>
      </c>
      <c r="K54" s="7" t="s">
        <v>120</v>
      </c>
      <c r="L54" s="7" t="s">
        <v>35</v>
      </c>
      <c r="M54" s="7" t="s">
        <v>36</v>
      </c>
    </row>
    <row r="55" spans="1:13" s="9" customFormat="1" ht="14.25">
      <c r="A55" s="6">
        <v>53</v>
      </c>
      <c r="B55" s="7" t="s">
        <v>39</v>
      </c>
      <c r="C55" s="7" t="s">
        <v>40</v>
      </c>
      <c r="D55" s="7" t="s">
        <v>150</v>
      </c>
      <c r="E55" s="7" t="s">
        <v>269</v>
      </c>
      <c r="F55" s="6"/>
      <c r="G55" s="8">
        <f>(D55+E55+F55)</f>
        <v>127.5</v>
      </c>
      <c r="H55" s="6">
        <v>3</v>
      </c>
      <c r="I55" s="7" t="s">
        <v>33</v>
      </c>
      <c r="J55" s="7" t="s">
        <v>34</v>
      </c>
      <c r="K55" s="7" t="s">
        <v>120</v>
      </c>
      <c r="L55" s="7" t="s">
        <v>35</v>
      </c>
      <c r="M55" s="7" t="s">
        <v>36</v>
      </c>
    </row>
    <row r="56" spans="1:13" s="9" customFormat="1" ht="14.25">
      <c r="A56" s="6">
        <v>54</v>
      </c>
      <c r="B56" s="7" t="s">
        <v>41</v>
      </c>
      <c r="C56" s="7" t="s">
        <v>42</v>
      </c>
      <c r="D56" s="7" t="s">
        <v>224</v>
      </c>
      <c r="E56" s="7" t="s">
        <v>117</v>
      </c>
      <c r="F56" s="6"/>
      <c r="G56" s="8">
        <f aca="true" t="shared" si="6" ref="G56:G65">(D56+E56+F56)</f>
        <v>121.5</v>
      </c>
      <c r="H56" s="6">
        <v>1</v>
      </c>
      <c r="I56" s="7" t="s">
        <v>33</v>
      </c>
      <c r="J56" s="7" t="s">
        <v>43</v>
      </c>
      <c r="K56" s="7" t="s">
        <v>120</v>
      </c>
      <c r="L56" s="7" t="s">
        <v>35</v>
      </c>
      <c r="M56" s="7" t="s">
        <v>241</v>
      </c>
    </row>
    <row r="57" spans="1:13" s="9" customFormat="1" ht="14.25">
      <c r="A57" s="6">
        <v>55</v>
      </c>
      <c r="B57" s="7" t="s">
        <v>44</v>
      </c>
      <c r="C57" s="7" t="s">
        <v>45</v>
      </c>
      <c r="D57" s="7" t="s">
        <v>139</v>
      </c>
      <c r="E57" s="7" t="s">
        <v>133</v>
      </c>
      <c r="F57" s="6"/>
      <c r="G57" s="8">
        <f t="shared" si="6"/>
        <v>117</v>
      </c>
      <c r="H57" s="6">
        <v>2</v>
      </c>
      <c r="I57" s="7" t="s">
        <v>33</v>
      </c>
      <c r="J57" s="7" t="s">
        <v>43</v>
      </c>
      <c r="K57" s="7" t="s">
        <v>120</v>
      </c>
      <c r="L57" s="7" t="s">
        <v>35</v>
      </c>
      <c r="M57" s="7" t="s">
        <v>241</v>
      </c>
    </row>
    <row r="58" spans="1:13" s="9" customFormat="1" ht="14.25">
      <c r="A58" s="6">
        <v>56</v>
      </c>
      <c r="B58" s="7" t="s">
        <v>46</v>
      </c>
      <c r="C58" s="7" t="s">
        <v>47</v>
      </c>
      <c r="D58" s="7" t="s">
        <v>150</v>
      </c>
      <c r="E58" s="7" t="s">
        <v>133</v>
      </c>
      <c r="F58" s="6"/>
      <c r="G58" s="8">
        <f t="shared" si="6"/>
        <v>115.5</v>
      </c>
      <c r="H58" s="6">
        <v>3</v>
      </c>
      <c r="I58" s="7" t="s">
        <v>33</v>
      </c>
      <c r="J58" s="7" t="s">
        <v>43</v>
      </c>
      <c r="K58" s="7" t="s">
        <v>120</v>
      </c>
      <c r="L58" s="7" t="s">
        <v>35</v>
      </c>
      <c r="M58" s="7" t="s">
        <v>241</v>
      </c>
    </row>
    <row r="59" spans="1:13" s="9" customFormat="1" ht="14.25">
      <c r="A59" s="6">
        <v>57</v>
      </c>
      <c r="B59" s="7" t="s">
        <v>48</v>
      </c>
      <c r="C59" s="7" t="s">
        <v>49</v>
      </c>
      <c r="D59" s="7" t="s">
        <v>246</v>
      </c>
      <c r="E59" s="7" t="s">
        <v>139</v>
      </c>
      <c r="F59" s="6"/>
      <c r="G59" s="8">
        <f t="shared" si="6"/>
        <v>110.5</v>
      </c>
      <c r="H59" s="6">
        <v>1</v>
      </c>
      <c r="I59" s="7" t="s">
        <v>33</v>
      </c>
      <c r="J59" s="7" t="s">
        <v>50</v>
      </c>
      <c r="K59" s="7" t="s">
        <v>120</v>
      </c>
      <c r="L59" s="7" t="s">
        <v>35</v>
      </c>
      <c r="M59" s="7" t="s">
        <v>51</v>
      </c>
    </row>
    <row r="60" spans="1:13" s="9" customFormat="1" ht="14.25">
      <c r="A60" s="6">
        <v>58</v>
      </c>
      <c r="B60" s="7" t="s">
        <v>52</v>
      </c>
      <c r="C60" s="7" t="s">
        <v>53</v>
      </c>
      <c r="D60" s="7" t="s">
        <v>155</v>
      </c>
      <c r="E60" s="7" t="s">
        <v>216</v>
      </c>
      <c r="F60" s="6"/>
      <c r="G60" s="8">
        <f t="shared" si="6"/>
        <v>110</v>
      </c>
      <c r="H60" s="6">
        <v>2</v>
      </c>
      <c r="I60" s="7" t="s">
        <v>33</v>
      </c>
      <c r="J60" s="7" t="s">
        <v>50</v>
      </c>
      <c r="K60" s="7" t="s">
        <v>120</v>
      </c>
      <c r="L60" s="7" t="s">
        <v>35</v>
      </c>
      <c r="M60" s="7" t="s">
        <v>51</v>
      </c>
    </row>
    <row r="61" spans="1:13" s="9" customFormat="1" ht="14.25">
      <c r="A61" s="6">
        <v>59</v>
      </c>
      <c r="B61" s="7" t="s">
        <v>54</v>
      </c>
      <c r="C61" s="7" t="s">
        <v>55</v>
      </c>
      <c r="D61" s="7" t="s">
        <v>224</v>
      </c>
      <c r="E61" s="7" t="s">
        <v>158</v>
      </c>
      <c r="F61" s="6"/>
      <c r="G61" s="8">
        <f t="shared" si="6"/>
        <v>108.5</v>
      </c>
      <c r="H61" s="6">
        <v>3</v>
      </c>
      <c r="I61" s="7" t="s">
        <v>33</v>
      </c>
      <c r="J61" s="7" t="s">
        <v>50</v>
      </c>
      <c r="K61" s="7" t="s">
        <v>120</v>
      </c>
      <c r="L61" s="7" t="s">
        <v>35</v>
      </c>
      <c r="M61" s="7" t="s">
        <v>51</v>
      </c>
    </row>
    <row r="62" spans="1:13" s="9" customFormat="1" ht="14.25">
      <c r="A62" s="6">
        <v>60</v>
      </c>
      <c r="B62" s="7" t="s">
        <v>56</v>
      </c>
      <c r="C62" s="7" t="s">
        <v>104</v>
      </c>
      <c r="D62" s="7" t="s">
        <v>217</v>
      </c>
      <c r="E62" s="7" t="s">
        <v>155</v>
      </c>
      <c r="F62" s="6"/>
      <c r="G62" s="8">
        <f t="shared" si="6"/>
        <v>108.5</v>
      </c>
      <c r="H62" s="6">
        <v>3</v>
      </c>
      <c r="I62" s="7" t="s">
        <v>33</v>
      </c>
      <c r="J62" s="7" t="s">
        <v>50</v>
      </c>
      <c r="K62" s="7" t="s">
        <v>120</v>
      </c>
      <c r="L62" s="7" t="s">
        <v>35</v>
      </c>
      <c r="M62" s="7" t="s">
        <v>51</v>
      </c>
    </row>
    <row r="63" spans="1:13" s="9" customFormat="1" ht="14.25">
      <c r="A63" s="6">
        <v>61</v>
      </c>
      <c r="B63" s="7" t="s">
        <v>57</v>
      </c>
      <c r="C63" s="7" t="s">
        <v>58</v>
      </c>
      <c r="D63" s="7" t="s">
        <v>273</v>
      </c>
      <c r="E63" s="7" t="s">
        <v>191</v>
      </c>
      <c r="F63" s="6"/>
      <c r="G63" s="8">
        <f t="shared" si="6"/>
        <v>126.5</v>
      </c>
      <c r="H63" s="6">
        <v>1</v>
      </c>
      <c r="I63" s="7" t="s">
        <v>59</v>
      </c>
      <c r="J63" s="7" t="s">
        <v>60</v>
      </c>
      <c r="K63" s="7" t="s">
        <v>120</v>
      </c>
      <c r="L63" s="7" t="s">
        <v>61</v>
      </c>
      <c r="M63" s="7" t="s">
        <v>62</v>
      </c>
    </row>
    <row r="64" spans="1:13" s="9" customFormat="1" ht="14.25">
      <c r="A64" s="6">
        <v>62</v>
      </c>
      <c r="B64" s="7" t="s">
        <v>63</v>
      </c>
      <c r="C64" s="7" t="s">
        <v>64</v>
      </c>
      <c r="D64" s="7" t="s">
        <v>158</v>
      </c>
      <c r="E64" s="7" t="s">
        <v>151</v>
      </c>
      <c r="F64" s="6"/>
      <c r="G64" s="8">
        <f t="shared" si="6"/>
        <v>105</v>
      </c>
      <c r="H64" s="6">
        <v>2</v>
      </c>
      <c r="I64" s="7" t="s">
        <v>59</v>
      </c>
      <c r="J64" s="7" t="s">
        <v>60</v>
      </c>
      <c r="K64" s="7" t="s">
        <v>120</v>
      </c>
      <c r="L64" s="7" t="s">
        <v>61</v>
      </c>
      <c r="M64" s="7" t="s">
        <v>62</v>
      </c>
    </row>
    <row r="65" spans="1:13" s="9" customFormat="1" ht="14.25">
      <c r="A65" s="6">
        <v>63</v>
      </c>
      <c r="B65" s="7" t="s">
        <v>65</v>
      </c>
      <c r="C65" s="7" t="s">
        <v>66</v>
      </c>
      <c r="D65" s="7" t="s">
        <v>157</v>
      </c>
      <c r="E65" s="7" t="s">
        <v>154</v>
      </c>
      <c r="F65" s="6"/>
      <c r="G65" s="8">
        <f t="shared" si="6"/>
        <v>102</v>
      </c>
      <c r="H65" s="6">
        <v>3</v>
      </c>
      <c r="I65" s="7" t="s">
        <v>59</v>
      </c>
      <c r="J65" s="7" t="s">
        <v>60</v>
      </c>
      <c r="K65" s="7" t="s">
        <v>120</v>
      </c>
      <c r="L65" s="7" t="s">
        <v>61</v>
      </c>
      <c r="M65" s="7" t="s">
        <v>62</v>
      </c>
    </row>
    <row r="66" spans="1:13" s="9" customFormat="1" ht="14.25">
      <c r="A66" s="6">
        <v>64</v>
      </c>
      <c r="B66" s="7" t="s">
        <v>67</v>
      </c>
      <c r="C66" s="7" t="s">
        <v>0</v>
      </c>
      <c r="D66" s="7" t="s">
        <v>271</v>
      </c>
      <c r="E66" s="7" t="s">
        <v>271</v>
      </c>
      <c r="F66" s="6"/>
      <c r="G66" s="8">
        <f aca="true" t="shared" si="7" ref="G66:G71">(D66+E66+F66)</f>
        <v>148</v>
      </c>
      <c r="H66" s="6">
        <v>1</v>
      </c>
      <c r="I66" s="7" t="s">
        <v>68</v>
      </c>
      <c r="J66" s="7" t="s">
        <v>69</v>
      </c>
      <c r="K66" s="7" t="s">
        <v>120</v>
      </c>
      <c r="L66" s="7" t="s">
        <v>70</v>
      </c>
      <c r="M66" s="7" t="s">
        <v>71</v>
      </c>
    </row>
    <row r="67" spans="1:13" s="9" customFormat="1" ht="14.25">
      <c r="A67" s="6">
        <v>65</v>
      </c>
      <c r="B67" s="7" t="s">
        <v>72</v>
      </c>
      <c r="C67" s="7" t="s">
        <v>73</v>
      </c>
      <c r="D67" s="7" t="s">
        <v>126</v>
      </c>
      <c r="E67" s="7" t="s">
        <v>213</v>
      </c>
      <c r="F67" s="6"/>
      <c r="G67" s="8">
        <f t="shared" si="7"/>
        <v>131</v>
      </c>
      <c r="H67" s="6">
        <v>2</v>
      </c>
      <c r="I67" s="7" t="s">
        <v>68</v>
      </c>
      <c r="J67" s="7" t="s">
        <v>69</v>
      </c>
      <c r="K67" s="7" t="s">
        <v>120</v>
      </c>
      <c r="L67" s="7" t="s">
        <v>70</v>
      </c>
      <c r="M67" s="7" t="s">
        <v>71</v>
      </c>
    </row>
    <row r="68" spans="1:13" s="9" customFormat="1" ht="14.25">
      <c r="A68" s="6">
        <v>66</v>
      </c>
      <c r="B68" s="7" t="s">
        <v>74</v>
      </c>
      <c r="C68" s="7" t="s">
        <v>75</v>
      </c>
      <c r="D68" s="7" t="s">
        <v>184</v>
      </c>
      <c r="E68" s="7" t="s">
        <v>213</v>
      </c>
      <c r="F68" s="6"/>
      <c r="G68" s="8">
        <f t="shared" si="7"/>
        <v>128.5</v>
      </c>
      <c r="H68" s="6">
        <v>3</v>
      </c>
      <c r="I68" s="7" t="s">
        <v>68</v>
      </c>
      <c r="J68" s="7" t="s">
        <v>69</v>
      </c>
      <c r="K68" s="7" t="s">
        <v>120</v>
      </c>
      <c r="L68" s="7" t="s">
        <v>70</v>
      </c>
      <c r="M68" s="7" t="s">
        <v>71</v>
      </c>
    </row>
    <row r="69" spans="1:13" s="9" customFormat="1" ht="14.25">
      <c r="A69" s="6">
        <v>67</v>
      </c>
      <c r="B69" s="7" t="s">
        <v>76</v>
      </c>
      <c r="C69" s="7" t="s">
        <v>77</v>
      </c>
      <c r="D69" s="7" t="s">
        <v>125</v>
      </c>
      <c r="E69" s="7" t="s">
        <v>204</v>
      </c>
      <c r="F69" s="6"/>
      <c r="G69" s="8">
        <f t="shared" si="7"/>
        <v>127</v>
      </c>
      <c r="H69" s="6">
        <v>4</v>
      </c>
      <c r="I69" s="7" t="s">
        <v>68</v>
      </c>
      <c r="J69" s="7" t="s">
        <v>69</v>
      </c>
      <c r="K69" s="7" t="s">
        <v>120</v>
      </c>
      <c r="L69" s="7" t="s">
        <v>70</v>
      </c>
      <c r="M69" s="7" t="s">
        <v>71</v>
      </c>
    </row>
    <row r="70" spans="1:13" s="9" customFormat="1" ht="14.25">
      <c r="A70" s="6">
        <v>68</v>
      </c>
      <c r="B70" s="7" t="s">
        <v>78</v>
      </c>
      <c r="C70" s="7" t="s">
        <v>79</v>
      </c>
      <c r="D70" s="7" t="s">
        <v>259</v>
      </c>
      <c r="E70" s="7" t="s">
        <v>126</v>
      </c>
      <c r="F70" s="6"/>
      <c r="G70" s="8">
        <f t="shared" si="7"/>
        <v>123.5</v>
      </c>
      <c r="H70" s="6">
        <v>5</v>
      </c>
      <c r="I70" s="7" t="s">
        <v>68</v>
      </c>
      <c r="J70" s="7" t="s">
        <v>69</v>
      </c>
      <c r="K70" s="7" t="s">
        <v>120</v>
      </c>
      <c r="L70" s="7" t="s">
        <v>70</v>
      </c>
      <c r="M70" s="7" t="s">
        <v>71</v>
      </c>
    </row>
    <row r="71" spans="1:13" s="9" customFormat="1" ht="14.25">
      <c r="A71" s="6">
        <v>69</v>
      </c>
      <c r="B71" s="7" t="s">
        <v>80</v>
      </c>
      <c r="C71" s="7" t="s">
        <v>81</v>
      </c>
      <c r="D71" s="7" t="s">
        <v>191</v>
      </c>
      <c r="E71" s="7" t="s">
        <v>125</v>
      </c>
      <c r="F71" s="6"/>
      <c r="G71" s="8">
        <f t="shared" si="7"/>
        <v>122</v>
      </c>
      <c r="H71" s="6">
        <v>6</v>
      </c>
      <c r="I71" s="7" t="s">
        <v>68</v>
      </c>
      <c r="J71" s="7" t="s">
        <v>69</v>
      </c>
      <c r="K71" s="7" t="s">
        <v>120</v>
      </c>
      <c r="L71" s="7" t="s">
        <v>70</v>
      </c>
      <c r="M71" s="7" t="s">
        <v>71</v>
      </c>
    </row>
    <row r="72" spans="1:13" s="9" customFormat="1" ht="14.25">
      <c r="A72" s="6">
        <v>70</v>
      </c>
      <c r="B72" s="7" t="s">
        <v>82</v>
      </c>
      <c r="C72" s="7" t="s">
        <v>83</v>
      </c>
      <c r="D72" s="7" t="s">
        <v>125</v>
      </c>
      <c r="E72" s="7" t="s">
        <v>274</v>
      </c>
      <c r="F72" s="6"/>
      <c r="G72" s="8">
        <f aca="true" t="shared" si="8" ref="G72:G78">(D72+E72+F72)</f>
        <v>130</v>
      </c>
      <c r="H72" s="6">
        <v>1</v>
      </c>
      <c r="I72" s="7" t="s">
        <v>68</v>
      </c>
      <c r="J72" s="7" t="s">
        <v>84</v>
      </c>
      <c r="K72" s="7" t="s">
        <v>120</v>
      </c>
      <c r="L72" s="7" t="s">
        <v>70</v>
      </c>
      <c r="M72" s="7" t="s">
        <v>85</v>
      </c>
    </row>
    <row r="73" spans="1:13" s="9" customFormat="1" ht="14.25">
      <c r="A73" s="6">
        <v>71</v>
      </c>
      <c r="B73" s="7" t="s">
        <v>86</v>
      </c>
      <c r="C73" s="7" t="s">
        <v>87</v>
      </c>
      <c r="D73" s="7" t="s">
        <v>203</v>
      </c>
      <c r="E73" s="7" t="s">
        <v>139</v>
      </c>
      <c r="F73" s="6"/>
      <c r="G73" s="8">
        <f t="shared" si="8"/>
        <v>119</v>
      </c>
      <c r="H73" s="6">
        <v>2</v>
      </c>
      <c r="I73" s="7" t="s">
        <v>68</v>
      </c>
      <c r="J73" s="7" t="s">
        <v>84</v>
      </c>
      <c r="K73" s="7" t="s">
        <v>120</v>
      </c>
      <c r="L73" s="7" t="s">
        <v>70</v>
      </c>
      <c r="M73" s="7" t="s">
        <v>85</v>
      </c>
    </row>
    <row r="74" spans="1:13" s="9" customFormat="1" ht="14.25">
      <c r="A74" s="6">
        <v>72</v>
      </c>
      <c r="B74" s="7" t="s">
        <v>88</v>
      </c>
      <c r="C74" s="7" t="s">
        <v>89</v>
      </c>
      <c r="D74" s="7" t="s">
        <v>217</v>
      </c>
      <c r="E74" s="7" t="s">
        <v>192</v>
      </c>
      <c r="F74" s="6"/>
      <c r="G74" s="8">
        <f t="shared" si="8"/>
        <v>115.5</v>
      </c>
      <c r="H74" s="6">
        <v>3</v>
      </c>
      <c r="I74" s="7" t="s">
        <v>68</v>
      </c>
      <c r="J74" s="7" t="s">
        <v>84</v>
      </c>
      <c r="K74" s="7" t="s">
        <v>120</v>
      </c>
      <c r="L74" s="7" t="s">
        <v>70</v>
      </c>
      <c r="M74" s="7" t="s">
        <v>85</v>
      </c>
    </row>
    <row r="75" spans="1:13" s="9" customFormat="1" ht="14.25">
      <c r="A75" s="6">
        <v>73</v>
      </c>
      <c r="B75" s="7" t="s">
        <v>90</v>
      </c>
      <c r="C75" s="7" t="s">
        <v>91</v>
      </c>
      <c r="D75" s="7" t="s">
        <v>270</v>
      </c>
      <c r="E75" s="7" t="s">
        <v>155</v>
      </c>
      <c r="F75" s="6"/>
      <c r="G75" s="8">
        <f t="shared" si="8"/>
        <v>118.5</v>
      </c>
      <c r="H75" s="6">
        <v>1</v>
      </c>
      <c r="I75" s="7" t="s">
        <v>68</v>
      </c>
      <c r="J75" s="7" t="s">
        <v>92</v>
      </c>
      <c r="K75" s="7" t="s">
        <v>120</v>
      </c>
      <c r="L75" s="7" t="s">
        <v>70</v>
      </c>
      <c r="M75" s="7" t="s">
        <v>93</v>
      </c>
    </row>
    <row r="76" spans="1:13" s="9" customFormat="1" ht="14.25">
      <c r="A76" s="6">
        <v>74</v>
      </c>
      <c r="B76" s="7" t="s">
        <v>94</v>
      </c>
      <c r="C76" s="7" t="s">
        <v>95</v>
      </c>
      <c r="D76" s="7" t="s">
        <v>129</v>
      </c>
      <c r="E76" s="7" t="s">
        <v>133</v>
      </c>
      <c r="F76" s="6"/>
      <c r="G76" s="8">
        <f t="shared" si="8"/>
        <v>116</v>
      </c>
      <c r="H76" s="6">
        <v>2</v>
      </c>
      <c r="I76" s="7" t="s">
        <v>68</v>
      </c>
      <c r="J76" s="7" t="s">
        <v>92</v>
      </c>
      <c r="K76" s="7" t="s">
        <v>120</v>
      </c>
      <c r="L76" s="7" t="s">
        <v>70</v>
      </c>
      <c r="M76" s="7" t="s">
        <v>93</v>
      </c>
    </row>
    <row r="77" spans="1:13" s="9" customFormat="1" ht="14.25">
      <c r="A77" s="6">
        <v>75</v>
      </c>
      <c r="B77" s="7" t="s">
        <v>96</v>
      </c>
      <c r="C77" s="7" t="s">
        <v>97</v>
      </c>
      <c r="D77" s="7" t="s">
        <v>215</v>
      </c>
      <c r="E77" s="7" t="s">
        <v>125</v>
      </c>
      <c r="F77" s="6"/>
      <c r="G77" s="8">
        <f t="shared" si="8"/>
        <v>115.5</v>
      </c>
      <c r="H77" s="6">
        <v>3</v>
      </c>
      <c r="I77" s="7" t="s">
        <v>68</v>
      </c>
      <c r="J77" s="7" t="s">
        <v>92</v>
      </c>
      <c r="K77" s="7" t="s">
        <v>120</v>
      </c>
      <c r="L77" s="7" t="s">
        <v>70</v>
      </c>
      <c r="M77" s="7" t="s">
        <v>93</v>
      </c>
    </row>
    <row r="78" spans="1:13" s="9" customFormat="1" ht="14.25">
      <c r="A78" s="6">
        <v>76</v>
      </c>
      <c r="B78" s="7" t="s">
        <v>98</v>
      </c>
      <c r="C78" s="7" t="s">
        <v>99</v>
      </c>
      <c r="D78" s="7" t="s">
        <v>184</v>
      </c>
      <c r="E78" s="7" t="s">
        <v>139</v>
      </c>
      <c r="F78" s="6"/>
      <c r="G78" s="8">
        <f t="shared" si="8"/>
        <v>115.5</v>
      </c>
      <c r="H78" s="6">
        <v>3</v>
      </c>
      <c r="I78" s="7" t="s">
        <v>68</v>
      </c>
      <c r="J78" s="7" t="s">
        <v>92</v>
      </c>
      <c r="K78" s="7" t="s">
        <v>120</v>
      </c>
      <c r="L78" s="7" t="s">
        <v>70</v>
      </c>
      <c r="M78" s="7" t="s">
        <v>93</v>
      </c>
    </row>
  </sheetData>
  <sheetProtection/>
  <mergeCells count="1">
    <mergeCell ref="A1:M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微软系统</cp:lastModifiedBy>
  <cp:lastPrinted>2015-06-17T03:59:35Z</cp:lastPrinted>
  <dcterms:created xsi:type="dcterms:W3CDTF">2015-06-04T02:47:51Z</dcterms:created>
  <dcterms:modified xsi:type="dcterms:W3CDTF">2015-06-17T03:59:36Z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