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0"/>
  </bookViews>
  <sheets>
    <sheet name="综合成绩公告" sheetId="1" r:id="rId1"/>
    <sheet name="TZRHMRRY" sheetId="2" state="hidden" r:id="rId2"/>
  </sheets>
  <definedNames/>
  <calcPr fullCalcOnLoad="1"/>
</workbook>
</file>

<file path=xl/sharedStrings.xml><?xml version="1.0" encoding="utf-8"?>
<sst xmlns="http://schemas.openxmlformats.org/spreadsheetml/2006/main" count="80" uniqueCount="53">
  <si>
    <t>宜昌市物价局2015年上半年公开招聘所属事业单位工作人员综合成绩公告</t>
  </si>
  <si>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</si>
  <si>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</si>
  <si>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</si>
  <si>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</si>
  <si>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</si>
  <si>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</si>
  <si>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</si>
  <si>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</si>
  <si>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</si>
  <si>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</si>
  <si>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</si>
  <si>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王磊</t>
  </si>
  <si>
    <t>男</t>
  </si>
  <si>
    <t>15210380160220</t>
  </si>
  <si>
    <t>价格认证中心</t>
  </si>
  <si>
    <t>价格鉴定</t>
  </si>
  <si>
    <t>1</t>
  </si>
  <si>
    <t>姚兰</t>
  </si>
  <si>
    <t>女</t>
  </si>
  <si>
    <t>15210380030207</t>
  </si>
  <si>
    <t>2</t>
  </si>
  <si>
    <t>万义强</t>
  </si>
  <si>
    <t>15210380080212</t>
  </si>
  <si>
    <t>缺考</t>
  </si>
  <si>
    <t>3</t>
  </si>
  <si>
    <t>朱君</t>
  </si>
  <si>
    <t>15210390030403</t>
  </si>
  <si>
    <t>价格认证</t>
  </si>
  <si>
    <t>刘美</t>
  </si>
  <si>
    <t>15210390240424</t>
  </si>
  <si>
    <t>迟远</t>
  </si>
  <si>
    <t>15210390090409</t>
  </si>
  <si>
    <t>王雄</t>
  </si>
  <si>
    <t>15210400011501</t>
  </si>
  <si>
    <t>网络维护</t>
  </si>
  <si>
    <t>黄亚军</t>
  </si>
  <si>
    <t>15210400031502</t>
  </si>
  <si>
    <t>汪漫</t>
  </si>
  <si>
    <t>15210400051504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</si>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</sst>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??_);_(@_)"/>
    <numFmt numFmtId="180" formatCode="mmm\ dd\,\ yy"/>
    <numFmt numFmtId="181" formatCode="mm/dd/yy_)"/>
    <numFmt numFmtId="182" formatCode="0.00_);[Red]\(0.00\)"/>
    <numFmt numFmtId="183" formatCode="0.00_ "/>
  </numFmts>
  <fonts count="4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sz val="12"/>
      <name val="黑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2"/>
      <name val="Arial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0"/>
      <name val="MS Sans Serif"/>
      <family val="2"/>
    </font>
    <font>
      <sz val="12"/>
      <color indexed="17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37" fontId="17" fillId="0" borderId="0">
      <alignment/>
      <protection/>
    </xf>
    <xf numFmtId="0" fontId="33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4" fillId="4" borderId="0" applyNumberFormat="0" applyBorder="0" applyAlignment="0" applyProtection="0"/>
    <xf numFmtId="0" fontId="2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9" borderId="7" applyNumberFormat="0" applyAlignment="0" applyProtection="0"/>
    <xf numFmtId="0" fontId="26" fillId="20" borderId="8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>
      <alignment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19" borderId="10" applyNumberFormat="0" applyAlignment="0" applyProtection="0"/>
    <xf numFmtId="0" fontId="40" fillId="7" borderId="7" applyNumberFormat="0" applyAlignment="0" applyProtection="0"/>
    <xf numFmtId="0" fontId="1" fillId="0" borderId="0">
      <alignment/>
      <protection locked="0"/>
    </xf>
    <xf numFmtId="0" fontId="41" fillId="0" borderId="0" applyNumberFormat="0" applyFill="0" applyBorder="0" applyAlignment="0" applyProtection="0"/>
    <xf numFmtId="0" fontId="0" fillId="18" borderId="11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96">
      <alignment/>
      <protection/>
    </xf>
    <xf numFmtId="0" fontId="2" fillId="4" borderId="0" xfId="96" applyFont="1" applyFill="1">
      <alignment/>
      <protection/>
    </xf>
    <xf numFmtId="0" fontId="1" fillId="4" borderId="0" xfId="96" applyFill="1">
      <alignment/>
      <protection/>
    </xf>
    <xf numFmtId="0" fontId="1" fillId="28" borderId="12" xfId="96" applyFill="1" applyBorder="1">
      <alignment/>
      <protection/>
    </xf>
    <xf numFmtId="0" fontId="3" fillId="29" borderId="13" xfId="96" applyFont="1" applyFill="1" applyBorder="1" applyAlignment="1">
      <alignment horizontal="center"/>
      <protection/>
    </xf>
    <xf numFmtId="0" fontId="4" fillId="30" borderId="14" xfId="96" applyFont="1" applyFill="1" applyBorder="1" applyAlignment="1">
      <alignment horizontal="center"/>
      <protection/>
    </xf>
    <xf numFmtId="0" fontId="3" fillId="29" borderId="14" xfId="96" applyFont="1" applyFill="1" applyBorder="1" applyAlignment="1">
      <alignment horizontal="center"/>
      <protection/>
    </xf>
    <xf numFmtId="0" fontId="3" fillId="29" borderId="15" xfId="96" applyFont="1" applyFill="1" applyBorder="1" applyAlignment="1">
      <alignment horizontal="center"/>
      <protection/>
    </xf>
    <xf numFmtId="0" fontId="1" fillId="28" borderId="16" xfId="96" applyFill="1" applyBorder="1">
      <alignment/>
      <protection/>
    </xf>
    <xf numFmtId="0" fontId="1" fillId="28" borderId="17" xfId="96" applyFill="1" applyBorder="1">
      <alignment/>
      <protection/>
    </xf>
    <xf numFmtId="0" fontId="5" fillId="0" borderId="18" xfId="0" applyFont="1" applyBorder="1" applyAlignment="1">
      <alignment horizontal="center" vertical="center" wrapText="1"/>
    </xf>
    <xf numFmtId="0" fontId="2" fillId="0" borderId="18" xfId="76" applyFont="1" applyBorder="1" applyAlignment="1">
      <alignment horizontal="center" vertical="center"/>
      <protection/>
    </xf>
    <xf numFmtId="0" fontId="2" fillId="0" borderId="18" xfId="76" applyFont="1" applyBorder="1" applyAlignment="1">
      <alignment horizontal="center" vertical="center" shrinkToFit="1"/>
      <protection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82" fontId="5" fillId="0" borderId="20" xfId="0" applyNumberFormat="1" applyFont="1" applyBorder="1" applyAlignment="1">
      <alignment horizontal="center" vertical="center" wrapText="1"/>
    </xf>
    <xf numFmtId="182" fontId="5" fillId="0" borderId="18" xfId="0" applyNumberFormat="1" applyFont="1" applyBorder="1" applyAlignment="1">
      <alignment horizontal="center" vertical="center" wrapText="1"/>
    </xf>
    <xf numFmtId="0" fontId="2" fillId="0" borderId="18" xfId="76" applyNumberFormat="1" applyFont="1" applyBorder="1" applyAlignment="1">
      <alignment horizontal="center" vertical="center" wrapText="1"/>
      <protection/>
    </xf>
    <xf numFmtId="182" fontId="2" fillId="0" borderId="18" xfId="0" applyNumberFormat="1" applyFont="1" applyBorder="1" applyAlignment="1">
      <alignment horizontal="center" vertical="center"/>
    </xf>
    <xf numFmtId="0" fontId="2" fillId="0" borderId="18" xfId="76" applyNumberFormat="1" applyFont="1" applyBorder="1" applyAlignment="1">
      <alignment horizontal="center" vertical="center"/>
      <protection/>
    </xf>
    <xf numFmtId="182" fontId="2" fillId="0" borderId="18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83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Hyperlink" xfId="80"/>
    <cellStyle name="好" xfId="81"/>
    <cellStyle name="好_复件 04 干部统计数据自动生成系统（公务员）091217.01版本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표준_kc-elec system check list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GetDateDialog" xfId="104"/>
    <cellStyle name="千位_GetDateDialog" xfId="105"/>
    <cellStyle name="Comma" xfId="106"/>
    <cellStyle name="Comma [0]" xfId="107"/>
    <cellStyle name="钎霖_laroux" xfId="108"/>
    <cellStyle name="强调 1" xfId="109"/>
    <cellStyle name="强调 2" xfId="110"/>
    <cellStyle name="强调 3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样式 1" xfId="121"/>
    <cellStyle name="Followed Hyperlink" xfId="122"/>
    <cellStyle name="注释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8.00390625" style="0" customWidth="1"/>
    <col min="2" max="2" width="5.375" style="0" customWidth="1"/>
    <col min="3" max="3" width="18.75390625" style="0" customWidth="1"/>
    <col min="4" max="4" width="16.875" style="0" customWidth="1"/>
    <col min="5" max="5" width="14.125" style="0" customWidth="1"/>
    <col min="6" max="6" width="8.125" style="16" customWidth="1"/>
    <col min="8" max="8" width="8.25390625" style="16" customWidth="1"/>
    <col min="10" max="10" width="9.875" style="0" customWidth="1"/>
    <col min="11" max="11" width="6.625" style="0" customWidth="1"/>
  </cols>
  <sheetData>
    <row r="1" spans="1:11" ht="66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42.75" customHeight="1">
      <c r="A2" s="17" t="s">
        <v>1</v>
      </c>
      <c r="B2" s="11" t="s">
        <v>2</v>
      </c>
      <c r="C2" s="11" t="s">
        <v>3</v>
      </c>
      <c r="D2" s="18" t="s">
        <v>4</v>
      </c>
      <c r="E2" s="11" t="s">
        <v>5</v>
      </c>
      <c r="F2" s="19" t="s">
        <v>6</v>
      </c>
      <c r="G2" s="11" t="s">
        <v>7</v>
      </c>
      <c r="H2" s="20" t="s">
        <v>8</v>
      </c>
      <c r="I2" s="25" t="s">
        <v>9</v>
      </c>
      <c r="J2" s="25" t="s">
        <v>10</v>
      </c>
      <c r="K2" s="11" t="s">
        <v>11</v>
      </c>
    </row>
    <row r="3" spans="1:12" ht="24.75" customHeight="1">
      <c r="A3" s="12" t="s">
        <v>12</v>
      </c>
      <c r="B3" s="12" t="s">
        <v>13</v>
      </c>
      <c r="C3" s="12" t="s">
        <v>14</v>
      </c>
      <c r="D3" s="13" t="s">
        <v>15</v>
      </c>
      <c r="E3" s="12" t="s">
        <v>16</v>
      </c>
      <c r="F3" s="21">
        <v>64.5</v>
      </c>
      <c r="G3" s="22">
        <f aca="true" t="shared" si="0" ref="G3:G11">F3*0.4</f>
        <v>25.8</v>
      </c>
      <c r="H3" s="22">
        <v>84.2</v>
      </c>
      <c r="I3" s="26">
        <f aca="true" t="shared" si="1" ref="I3:I10">H3*0.6</f>
        <v>50.52</v>
      </c>
      <c r="J3" s="26">
        <f aca="true" t="shared" si="2" ref="J3:J10">G3+I3</f>
        <v>76.32000000000001</v>
      </c>
      <c r="K3" s="27" t="s">
        <v>17</v>
      </c>
      <c r="L3" s="15"/>
    </row>
    <row r="4" spans="1:11" s="15" customFormat="1" ht="24.75" customHeight="1">
      <c r="A4" s="12" t="s">
        <v>18</v>
      </c>
      <c r="B4" s="12" t="s">
        <v>19</v>
      </c>
      <c r="C4" s="12" t="s">
        <v>20</v>
      </c>
      <c r="D4" s="13" t="s">
        <v>15</v>
      </c>
      <c r="E4" s="12" t="s">
        <v>16</v>
      </c>
      <c r="F4" s="21">
        <v>54.5</v>
      </c>
      <c r="G4" s="22">
        <f t="shared" si="0"/>
        <v>21.8</v>
      </c>
      <c r="H4" s="22">
        <v>74.8</v>
      </c>
      <c r="I4" s="26">
        <f t="shared" si="1"/>
        <v>44.879999999999995</v>
      </c>
      <c r="J4" s="26">
        <f t="shared" si="2"/>
        <v>66.67999999999999</v>
      </c>
      <c r="K4" s="27" t="s">
        <v>21</v>
      </c>
    </row>
    <row r="5" spans="1:11" s="15" customFormat="1" ht="24.75" customHeight="1">
      <c r="A5" s="12" t="s">
        <v>22</v>
      </c>
      <c r="B5" s="12" t="s">
        <v>13</v>
      </c>
      <c r="C5" s="12" t="s">
        <v>23</v>
      </c>
      <c r="D5" s="13" t="s">
        <v>15</v>
      </c>
      <c r="E5" s="12" t="s">
        <v>16</v>
      </c>
      <c r="F5" s="21">
        <v>53.5</v>
      </c>
      <c r="G5" s="22">
        <f t="shared" si="0"/>
        <v>21.400000000000002</v>
      </c>
      <c r="H5" s="22" t="s">
        <v>24</v>
      </c>
      <c r="I5" s="22" t="s">
        <v>24</v>
      </c>
      <c r="J5" s="22">
        <v>21.4</v>
      </c>
      <c r="K5" s="27" t="s">
        <v>25</v>
      </c>
    </row>
    <row r="6" spans="1:11" s="15" customFormat="1" ht="24.75" customHeight="1">
      <c r="A6" s="12" t="s">
        <v>26</v>
      </c>
      <c r="B6" s="12" t="s">
        <v>19</v>
      </c>
      <c r="C6" s="12" t="s">
        <v>27</v>
      </c>
      <c r="D6" s="13" t="s">
        <v>15</v>
      </c>
      <c r="E6" s="12" t="s">
        <v>28</v>
      </c>
      <c r="F6" s="21">
        <v>71.5</v>
      </c>
      <c r="G6" s="22">
        <f t="shared" si="0"/>
        <v>28.6</v>
      </c>
      <c r="H6" s="22">
        <v>85</v>
      </c>
      <c r="I6" s="26">
        <f t="shared" si="1"/>
        <v>51</v>
      </c>
      <c r="J6" s="26">
        <f t="shared" si="2"/>
        <v>79.6</v>
      </c>
      <c r="K6" s="27" t="s">
        <v>17</v>
      </c>
    </row>
    <row r="7" spans="1:11" s="15" customFormat="1" ht="24.75" customHeight="1">
      <c r="A7" s="12" t="s">
        <v>29</v>
      </c>
      <c r="B7" s="12" t="s">
        <v>19</v>
      </c>
      <c r="C7" s="12" t="s">
        <v>30</v>
      </c>
      <c r="D7" s="13" t="s">
        <v>15</v>
      </c>
      <c r="E7" s="12" t="s">
        <v>28</v>
      </c>
      <c r="F7" s="21">
        <v>51.5</v>
      </c>
      <c r="G7" s="22">
        <f t="shared" si="0"/>
        <v>20.6</v>
      </c>
      <c r="H7" s="22">
        <v>70.2</v>
      </c>
      <c r="I7" s="26">
        <f t="shared" si="1"/>
        <v>42.12</v>
      </c>
      <c r="J7" s="26">
        <f t="shared" si="2"/>
        <v>62.72</v>
      </c>
      <c r="K7" s="27" t="s">
        <v>21</v>
      </c>
    </row>
    <row r="8" spans="1:11" s="15" customFormat="1" ht="24.75" customHeight="1">
      <c r="A8" s="12" t="s">
        <v>31</v>
      </c>
      <c r="B8" s="12" t="s">
        <v>19</v>
      </c>
      <c r="C8" s="12" t="s">
        <v>32</v>
      </c>
      <c r="D8" s="13" t="s">
        <v>15</v>
      </c>
      <c r="E8" s="12" t="s">
        <v>28</v>
      </c>
      <c r="F8" s="21">
        <v>52</v>
      </c>
      <c r="G8" s="22">
        <f t="shared" si="0"/>
        <v>20.8</v>
      </c>
      <c r="H8" s="22">
        <v>67.8</v>
      </c>
      <c r="I8" s="26">
        <f t="shared" si="1"/>
        <v>40.68</v>
      </c>
      <c r="J8" s="26">
        <f t="shared" si="2"/>
        <v>61.480000000000004</v>
      </c>
      <c r="K8" s="27" t="s">
        <v>25</v>
      </c>
    </row>
    <row r="9" spans="1:11" ht="24.75" customHeight="1">
      <c r="A9" s="12" t="s">
        <v>33</v>
      </c>
      <c r="B9" s="12" t="s">
        <v>13</v>
      </c>
      <c r="C9" s="12" t="s">
        <v>34</v>
      </c>
      <c r="D9" s="13" t="s">
        <v>15</v>
      </c>
      <c r="E9" s="12" t="s">
        <v>35</v>
      </c>
      <c r="F9" s="23">
        <v>58.5</v>
      </c>
      <c r="G9" s="22">
        <f t="shared" si="0"/>
        <v>23.400000000000002</v>
      </c>
      <c r="H9" s="24">
        <v>81.8</v>
      </c>
      <c r="I9" s="26">
        <f t="shared" si="1"/>
        <v>49.08</v>
      </c>
      <c r="J9" s="26">
        <f t="shared" si="2"/>
        <v>72.48</v>
      </c>
      <c r="K9" s="14">
        <v>1</v>
      </c>
    </row>
    <row r="10" spans="1:11" ht="24.75" customHeight="1">
      <c r="A10" s="12" t="s">
        <v>36</v>
      </c>
      <c r="B10" s="12" t="s">
        <v>13</v>
      </c>
      <c r="C10" s="12" t="s">
        <v>37</v>
      </c>
      <c r="D10" s="13" t="s">
        <v>15</v>
      </c>
      <c r="E10" s="12" t="s">
        <v>35</v>
      </c>
      <c r="F10" s="23">
        <v>43.5</v>
      </c>
      <c r="G10" s="22">
        <f t="shared" si="0"/>
        <v>17.400000000000002</v>
      </c>
      <c r="H10" s="24">
        <v>67.4</v>
      </c>
      <c r="I10" s="26">
        <f t="shared" si="1"/>
        <v>40.440000000000005</v>
      </c>
      <c r="J10" s="26">
        <f t="shared" si="2"/>
        <v>57.84</v>
      </c>
      <c r="K10" s="14">
        <v>2</v>
      </c>
    </row>
    <row r="11" spans="1:11" ht="24.75" customHeight="1">
      <c r="A11" s="12" t="s">
        <v>38</v>
      </c>
      <c r="B11" s="12" t="s">
        <v>13</v>
      </c>
      <c r="C11" s="12" t="s">
        <v>39</v>
      </c>
      <c r="D11" s="13" t="s">
        <v>15</v>
      </c>
      <c r="E11" s="12" t="s">
        <v>35</v>
      </c>
      <c r="F11" s="23">
        <v>46.5</v>
      </c>
      <c r="G11" s="22">
        <f t="shared" si="0"/>
        <v>18.6</v>
      </c>
      <c r="H11" s="22" t="s">
        <v>24</v>
      </c>
      <c r="I11" s="22" t="s">
        <v>24</v>
      </c>
      <c r="J11" s="26">
        <v>18.6</v>
      </c>
      <c r="K11" s="14">
        <v>3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40</v>
      </c>
    </row>
    <row r="2" ht="12.75">
      <c r="A2" s="2" t="s">
        <v>41</v>
      </c>
    </row>
    <row r="3" spans="1:3" ht="12.75">
      <c r="A3" s="3" t="s">
        <v>42</v>
      </c>
      <c r="C3" s="4" t="s">
        <v>43</v>
      </c>
    </row>
    <row r="4" ht="12.75">
      <c r="A4" s="3">
        <v>3</v>
      </c>
    </row>
    <row r="7" ht="12.75">
      <c r="A7" s="5" t="s">
        <v>44</v>
      </c>
    </row>
    <row r="8" ht="12.75">
      <c r="A8" s="6" t="s">
        <v>45</v>
      </c>
    </row>
    <row r="9" ht="12.75">
      <c r="A9" s="7" t="s">
        <v>46</v>
      </c>
    </row>
    <row r="10" ht="12.75">
      <c r="A10" s="6" t="s">
        <v>47</v>
      </c>
    </row>
    <row r="11" ht="12.75">
      <c r="A11" s="8" t="s">
        <v>48</v>
      </c>
    </row>
    <row r="14" ht="12.75">
      <c r="A14" s="4" t="s">
        <v>49</v>
      </c>
    </row>
    <row r="17" ht="12.75">
      <c r="C17" s="4" t="s">
        <v>50</v>
      </c>
    </row>
    <row r="20" ht="12.75">
      <c r="A20" s="9" t="s">
        <v>51</v>
      </c>
    </row>
    <row r="26" ht="12.75">
      <c r="C26" s="10" t="s">
        <v>52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2015-05-27T08:21:04Z</cp:lastPrinted>
  <dcterms:created xsi:type="dcterms:W3CDTF">2011-12-15T04:52:16Z</dcterms:created>
  <dcterms:modified xsi:type="dcterms:W3CDTF">2015-05-31T23:57:51Z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