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uqian\Desktop\0324\"/>
    </mc:Choice>
  </mc:AlternateContent>
  <bookViews>
    <workbookView xWindow="0" yWindow="0" windowWidth="23640" windowHeight="9360" activeTab="1"/>
  </bookViews>
  <sheets>
    <sheet name="鄂州（全）" sheetId="2" r:id="rId1"/>
    <sheet name="鄂州十大热门" sheetId="1" r:id="rId2"/>
    <sheet name="报考人数排序" sheetId="3" r:id="rId3"/>
  </sheets>
  <definedNames>
    <definedName name="_xlnm._FilterDatabase" localSheetId="0" hidden="1">'鄂州（全）'!$E$1:$E$62</definedName>
  </definedNames>
  <calcPr calcId="152511"/>
</workbook>
</file>

<file path=xl/calcChain.xml><?xml version="1.0" encoding="utf-8"?>
<calcChain xmlns="http://schemas.openxmlformats.org/spreadsheetml/2006/main">
  <c r="F63" i="3" l="1"/>
  <c r="E63" i="3"/>
  <c r="D63" i="3"/>
  <c r="G15" i="1"/>
  <c r="G14" i="1"/>
  <c r="G13" i="1"/>
  <c r="G12" i="1"/>
  <c r="G11" i="1"/>
  <c r="G10" i="1"/>
  <c r="G9" i="1"/>
  <c r="G8" i="1"/>
  <c r="G7" i="1"/>
  <c r="G6" i="1"/>
  <c r="G3" i="1"/>
</calcChain>
</file>

<file path=xl/sharedStrings.xml><?xml version="1.0" encoding="utf-8"?>
<sst xmlns="http://schemas.openxmlformats.org/spreadsheetml/2006/main" count="291" uniqueCount="85">
  <si>
    <t>2015湖北公务员考试（鄂州）报名人数统计-2015-3-24</t>
  </si>
  <si>
    <t>总职位数</t>
  </si>
  <si>
    <t>总计划人数</t>
  </si>
  <si>
    <t>发布时间：</t>
  </si>
  <si>
    <t>合格人数/招考人数</t>
  </si>
  <si>
    <t>无人报考职位数</t>
  </si>
  <si>
    <t>总合格人数</t>
  </si>
  <si>
    <t>2015湖北公务员考试（鄂州）十大热门职位</t>
  </si>
  <si>
    <t>招考部门（单位）</t>
  </si>
  <si>
    <t>招考职位名称</t>
  </si>
  <si>
    <t>招考职位代码</t>
  </si>
  <si>
    <t>招考人数</t>
  </si>
  <si>
    <t>报考人数</t>
  </si>
  <si>
    <t>合格人数</t>
  </si>
  <si>
    <t>华容区</t>
  </si>
  <si>
    <t>华容镇科员</t>
  </si>
  <si>
    <t>鄂州市养老保险局</t>
  </si>
  <si>
    <t>机关科员</t>
  </si>
  <si>
    <t>梁子湖区</t>
  </si>
  <si>
    <t>乡镇机关科员</t>
  </si>
  <si>
    <t>鄂州市科学技术协会</t>
  </si>
  <si>
    <t>普及部科员</t>
  </si>
  <si>
    <t>鄂州市统计局</t>
  </si>
  <si>
    <t>综合统计与国民经济核算科科员</t>
  </si>
  <si>
    <t>临江乡科员</t>
  </si>
  <si>
    <t>段店镇科员</t>
  </si>
  <si>
    <t>鄂州市司法局</t>
  </si>
  <si>
    <t>蒲团乡科员</t>
  </si>
  <si>
    <t>鄂城区</t>
  </si>
  <si>
    <t>新庙镇科员</t>
  </si>
  <si>
    <t>鄂州市公安局西山分局</t>
  </si>
  <si>
    <t>基层所队民警职位1</t>
  </si>
  <si>
    <t>鄂州市公安局梁子湖分局</t>
  </si>
  <si>
    <t>基层所队民警职位2</t>
  </si>
  <si>
    <t>鄂州市公安局华容分局</t>
  </si>
  <si>
    <t>鄂州市公安局鄂城分局</t>
  </si>
  <si>
    <t>专业技术民警职位2</t>
  </si>
  <si>
    <t>专业技术民警职位1</t>
  </si>
  <si>
    <t>乡镇机关公务员</t>
  </si>
  <si>
    <t>段店镇公务员</t>
  </si>
  <si>
    <t>涂家垴镇科员</t>
  </si>
  <si>
    <t>庙岭镇科员</t>
  </si>
  <si>
    <t>华容区卫生监督所</t>
  </si>
  <si>
    <t>办公室科员</t>
  </si>
  <si>
    <t>华容区国库收付中心</t>
  </si>
  <si>
    <t>华容区财政局</t>
  </si>
  <si>
    <t>花湖镇科员</t>
  </si>
  <si>
    <t>杜山镇科员</t>
  </si>
  <si>
    <t>沙窝乡科员</t>
  </si>
  <si>
    <t>鄂城区审计局</t>
  </si>
  <si>
    <t>科员</t>
  </si>
  <si>
    <t>鄂城区人力资源和社会保障局</t>
  </si>
  <si>
    <t>鄂城区财政局</t>
  </si>
  <si>
    <t>鄂州市卫生监督局</t>
  </si>
  <si>
    <t>监督科科员</t>
  </si>
  <si>
    <t>鄂州市老年大学</t>
  </si>
  <si>
    <t>鄂州市农村经济经营管理局</t>
  </si>
  <si>
    <t>鄂州市蔬菜办公室</t>
  </si>
  <si>
    <t>生产科科员</t>
  </si>
  <si>
    <t>秘书科科员</t>
  </si>
  <si>
    <t>中共鄂州市委党校</t>
  </si>
  <si>
    <t>行管教研室科员</t>
  </si>
  <si>
    <t>综合教研室科员</t>
  </si>
  <si>
    <t>鄂州市旅游监察大队</t>
  </si>
  <si>
    <t>鄂州市文学艺术联合会</t>
  </si>
  <si>
    <t>鄂州市粮食局</t>
  </si>
  <si>
    <t>财务科科员</t>
  </si>
  <si>
    <t>人教科科员</t>
  </si>
  <si>
    <t>鄂州市审计局</t>
  </si>
  <si>
    <t>经济责任审计局科员</t>
  </si>
  <si>
    <t>经贸审计科科员</t>
  </si>
  <si>
    <t>鄂州市交通运输局</t>
  </si>
  <si>
    <t>工程科科员</t>
  </si>
  <si>
    <t>鄂州市人力资源和社会保障局</t>
  </si>
  <si>
    <t>鄂州市财政局</t>
  </si>
  <si>
    <t>金融科科员</t>
  </si>
  <si>
    <t>综合法规科科员</t>
  </si>
  <si>
    <t>鄂州市卫生计生委</t>
  </si>
  <si>
    <t>综合监督科科员</t>
  </si>
  <si>
    <t>计划财务装备科科员</t>
  </si>
  <si>
    <t>基层工作科科员</t>
  </si>
  <si>
    <t>鄂州市科学技术局</t>
  </si>
  <si>
    <t>鄂州市经济和信息化委员会</t>
  </si>
  <si>
    <t>工业行业管理科科员</t>
  </si>
  <si>
    <t>鄂州市机构编制委员会办公室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</si>
</sst>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8" x14ac:knownFonts="1"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Tahoma"/>
      <family val="2"/>
    </font>
    <font>
      <sz val="9"/>
      <color indexed="0"/>
      <name val="Tahoma"/>
      <family val="2"/>
    </font>
    <font>
      <sz val="10"/>
      <color indexed="8"/>
      <name val="微软雅黑"/>
      <charset val="134"/>
    </font>
    <font>
      <b/>
      <sz val="10"/>
      <color indexed="8"/>
      <name val="微软雅黑"/>
      <charset val="134"/>
    </font>
    <font>
      <sz val="9"/>
      <color indexed="8"/>
      <name val="宋体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22" fontId="4" fillId="2" borderId="2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H56" sqref="H56"/>
    </sheetView>
  </sheetViews>
  <sheetFormatPr defaultColWidth="9" defaultRowHeight="13.5" x14ac:dyDescent="0.15"/>
  <cols>
    <col min="1" max="1" width="23.75" style="1" customWidth="1"/>
    <col min="2" max="2" width="28.375" style="1" customWidth="1"/>
    <col min="3" max="3" width="16.5" style="2" customWidth="1"/>
    <col min="4" max="16384" width="9" style="1"/>
  </cols>
  <sheetData>
    <row r="1" spans="1:6" x14ac:dyDescent="0.15">
      <c r="A1" s="11" t="s">
        <v>8</v>
      </c>
      <c r="B1" s="11" t="s">
        <v>9</v>
      </c>
      <c r="C1" s="12" t="s">
        <v>10</v>
      </c>
      <c r="D1" s="11" t="s">
        <v>11</v>
      </c>
      <c r="E1" s="11" t="s">
        <v>12</v>
      </c>
      <c r="F1" s="11" t="s">
        <v>13</v>
      </c>
    </row>
    <row r="2" spans="1:6" x14ac:dyDescent="0.15">
      <c r="A2" s="6" t="s">
        <v>30</v>
      </c>
      <c r="B2" s="6" t="s">
        <v>31</v>
      </c>
      <c r="C2" s="7">
        <v>2002005009002</v>
      </c>
      <c r="D2" s="6">
        <v>6</v>
      </c>
      <c r="E2" s="6">
        <v>5</v>
      </c>
      <c r="F2" s="5">
        <v>1</v>
      </c>
    </row>
    <row r="3" spans="1:6" x14ac:dyDescent="0.15">
      <c r="A3" s="6" t="s">
        <v>32</v>
      </c>
      <c r="B3" s="6" t="s">
        <v>33</v>
      </c>
      <c r="C3" s="7">
        <v>2002005009008</v>
      </c>
      <c r="D3" s="6">
        <v>1</v>
      </c>
      <c r="E3" s="6">
        <v>7</v>
      </c>
      <c r="F3" s="5">
        <v>0</v>
      </c>
    </row>
    <row r="4" spans="1:6" x14ac:dyDescent="0.15">
      <c r="A4" s="6" t="s">
        <v>32</v>
      </c>
      <c r="B4" s="6" t="s">
        <v>31</v>
      </c>
      <c r="C4" s="7">
        <v>2002005009007</v>
      </c>
      <c r="D4" s="6">
        <v>3</v>
      </c>
      <c r="E4" s="6">
        <v>1</v>
      </c>
      <c r="F4" s="5">
        <v>0</v>
      </c>
    </row>
    <row r="5" spans="1:6" x14ac:dyDescent="0.15">
      <c r="A5" s="6" t="s">
        <v>34</v>
      </c>
      <c r="B5" s="6" t="s">
        <v>31</v>
      </c>
      <c r="C5" s="7">
        <v>2002005009006</v>
      </c>
      <c r="D5" s="6">
        <v>4</v>
      </c>
      <c r="E5" s="6">
        <v>6</v>
      </c>
      <c r="F5" s="5">
        <v>1</v>
      </c>
    </row>
    <row r="6" spans="1:6" x14ac:dyDescent="0.15">
      <c r="A6" s="6" t="s">
        <v>35</v>
      </c>
      <c r="B6" s="6" t="s">
        <v>36</v>
      </c>
      <c r="C6" s="7">
        <v>2002005009009</v>
      </c>
      <c r="D6" s="6">
        <v>1</v>
      </c>
      <c r="E6" s="6">
        <v>3</v>
      </c>
      <c r="F6" s="5">
        <v>0</v>
      </c>
    </row>
    <row r="7" spans="1:6" x14ac:dyDescent="0.15">
      <c r="A7" s="6" t="s">
        <v>35</v>
      </c>
      <c r="B7" s="6" t="s">
        <v>37</v>
      </c>
      <c r="C7" s="7">
        <v>2002005009001</v>
      </c>
      <c r="D7" s="6">
        <v>5</v>
      </c>
      <c r="E7" s="6">
        <v>2</v>
      </c>
      <c r="F7" s="5">
        <v>1</v>
      </c>
    </row>
    <row r="8" spans="1:6" x14ac:dyDescent="0.15">
      <c r="A8" s="6" t="s">
        <v>18</v>
      </c>
      <c r="B8" s="6" t="s">
        <v>38</v>
      </c>
      <c r="C8" s="7">
        <v>2002005007003</v>
      </c>
      <c r="D8" s="6">
        <v>1</v>
      </c>
      <c r="E8" s="6">
        <v>3</v>
      </c>
      <c r="F8" s="5">
        <v>0</v>
      </c>
    </row>
    <row r="9" spans="1:6" x14ac:dyDescent="0.15">
      <c r="A9" s="6" t="s">
        <v>14</v>
      </c>
      <c r="B9" s="6" t="s">
        <v>39</v>
      </c>
      <c r="C9" s="7">
        <v>2002005007002</v>
      </c>
      <c r="D9" s="6">
        <v>1</v>
      </c>
      <c r="E9" s="6">
        <v>4</v>
      </c>
      <c r="F9" s="5">
        <v>0</v>
      </c>
    </row>
    <row r="10" spans="1:6" x14ac:dyDescent="0.15">
      <c r="A10" s="6" t="s">
        <v>28</v>
      </c>
      <c r="B10" s="6" t="s">
        <v>38</v>
      </c>
      <c r="C10" s="7">
        <v>2002005007001</v>
      </c>
      <c r="D10" s="6">
        <v>2</v>
      </c>
      <c r="E10" s="6">
        <v>23</v>
      </c>
      <c r="F10" s="5">
        <v>0</v>
      </c>
    </row>
    <row r="11" spans="1:6" x14ac:dyDescent="0.15">
      <c r="A11" s="6" t="s">
        <v>18</v>
      </c>
      <c r="B11" s="6" t="s">
        <v>40</v>
      </c>
      <c r="C11" s="7">
        <v>2002005004002</v>
      </c>
      <c r="D11" s="6">
        <v>1</v>
      </c>
      <c r="E11" s="6">
        <v>11</v>
      </c>
      <c r="F11" s="5">
        <v>8</v>
      </c>
    </row>
    <row r="12" spans="1:6" x14ac:dyDescent="0.15">
      <c r="A12" s="6" t="s">
        <v>18</v>
      </c>
      <c r="B12" s="6" t="s">
        <v>19</v>
      </c>
      <c r="C12" s="7">
        <v>2002005004001</v>
      </c>
      <c r="D12" s="6">
        <v>2</v>
      </c>
      <c r="E12" s="6">
        <v>70</v>
      </c>
      <c r="F12" s="5">
        <v>61</v>
      </c>
    </row>
    <row r="13" spans="1:6" x14ac:dyDescent="0.15">
      <c r="A13" s="6" t="s">
        <v>14</v>
      </c>
      <c r="B13" s="6" t="s">
        <v>27</v>
      </c>
      <c r="C13" s="7">
        <v>2002005003010</v>
      </c>
      <c r="D13" s="6">
        <v>2</v>
      </c>
      <c r="E13" s="6">
        <v>26</v>
      </c>
      <c r="F13" s="5">
        <v>19</v>
      </c>
    </row>
    <row r="14" spans="1:6" x14ac:dyDescent="0.15">
      <c r="A14" s="6" t="s">
        <v>14</v>
      </c>
      <c r="B14" s="6" t="s">
        <v>24</v>
      </c>
      <c r="C14" s="7">
        <v>2002005003009</v>
      </c>
      <c r="D14" s="6">
        <v>1</v>
      </c>
      <c r="E14" s="6">
        <v>47</v>
      </c>
      <c r="F14" s="5">
        <v>44</v>
      </c>
    </row>
    <row r="15" spans="1:6" x14ac:dyDescent="0.15">
      <c r="A15" s="6" t="s">
        <v>14</v>
      </c>
      <c r="B15" s="6" t="s">
        <v>24</v>
      </c>
      <c r="C15" s="7">
        <v>2002005003008</v>
      </c>
      <c r="D15" s="6">
        <v>1</v>
      </c>
      <c r="E15" s="6">
        <v>11</v>
      </c>
      <c r="F15" s="5">
        <v>1</v>
      </c>
    </row>
    <row r="16" spans="1:6" x14ac:dyDescent="0.15">
      <c r="A16" s="8" t="s">
        <v>14</v>
      </c>
      <c r="B16" s="8" t="s">
        <v>25</v>
      </c>
      <c r="C16" s="9">
        <v>2002005003007</v>
      </c>
      <c r="D16" s="8">
        <v>1</v>
      </c>
      <c r="E16" s="10">
        <v>42</v>
      </c>
      <c r="F16" s="5">
        <v>32</v>
      </c>
    </row>
    <row r="17" spans="1:6" x14ac:dyDescent="0.15">
      <c r="A17" s="6" t="s">
        <v>14</v>
      </c>
      <c r="B17" s="6" t="s">
        <v>15</v>
      </c>
      <c r="C17" s="7">
        <v>2002005003006</v>
      </c>
      <c r="D17" s="6">
        <v>2</v>
      </c>
      <c r="E17" s="6">
        <v>121</v>
      </c>
      <c r="F17" s="5">
        <v>106</v>
      </c>
    </row>
    <row r="18" spans="1:6" x14ac:dyDescent="0.15">
      <c r="A18" s="6" t="s">
        <v>14</v>
      </c>
      <c r="B18" s="6" t="s">
        <v>41</v>
      </c>
      <c r="C18" s="7">
        <v>2002005003005</v>
      </c>
      <c r="D18" s="6">
        <v>1</v>
      </c>
      <c r="E18" s="6">
        <v>19</v>
      </c>
      <c r="F18" s="5">
        <v>10</v>
      </c>
    </row>
    <row r="19" spans="1:6" x14ac:dyDescent="0.15">
      <c r="A19" s="6" t="s">
        <v>14</v>
      </c>
      <c r="B19" s="6" t="s">
        <v>41</v>
      </c>
      <c r="C19" s="7">
        <v>2002005003004</v>
      </c>
      <c r="D19" s="6">
        <v>1</v>
      </c>
      <c r="E19" s="6">
        <v>13</v>
      </c>
      <c r="F19" s="5">
        <v>3</v>
      </c>
    </row>
    <row r="20" spans="1:6" x14ac:dyDescent="0.15">
      <c r="A20" s="6" t="s">
        <v>42</v>
      </c>
      <c r="B20" s="6" t="s">
        <v>43</v>
      </c>
      <c r="C20" s="7">
        <v>2002005003003</v>
      </c>
      <c r="D20" s="6">
        <v>1</v>
      </c>
      <c r="E20" s="6">
        <v>0</v>
      </c>
      <c r="F20" s="5">
        <v>0</v>
      </c>
    </row>
    <row r="21" spans="1:6" x14ac:dyDescent="0.15">
      <c r="A21" s="6" t="s">
        <v>44</v>
      </c>
      <c r="B21" s="6" t="s">
        <v>43</v>
      </c>
      <c r="C21" s="7">
        <v>2002005003002</v>
      </c>
      <c r="D21" s="6">
        <v>1</v>
      </c>
      <c r="E21" s="6">
        <v>4</v>
      </c>
      <c r="F21" s="5">
        <v>2</v>
      </c>
    </row>
    <row r="22" spans="1:6" x14ac:dyDescent="0.15">
      <c r="A22" s="6" t="s">
        <v>45</v>
      </c>
      <c r="B22" s="6" t="s">
        <v>43</v>
      </c>
      <c r="C22" s="7">
        <v>2002005003001</v>
      </c>
      <c r="D22" s="6">
        <v>1</v>
      </c>
      <c r="E22" s="6">
        <v>6</v>
      </c>
      <c r="F22" s="5">
        <v>2</v>
      </c>
    </row>
    <row r="23" spans="1:6" x14ac:dyDescent="0.15">
      <c r="A23" s="6" t="s">
        <v>28</v>
      </c>
      <c r="B23" s="6" t="s">
        <v>46</v>
      </c>
      <c r="C23" s="7">
        <v>2002005002007</v>
      </c>
      <c r="D23" s="6">
        <v>1</v>
      </c>
      <c r="E23" s="6">
        <v>18</v>
      </c>
      <c r="F23" s="5">
        <v>11</v>
      </c>
    </row>
    <row r="24" spans="1:6" x14ac:dyDescent="0.15">
      <c r="A24" s="6" t="s">
        <v>28</v>
      </c>
      <c r="B24" s="6" t="s">
        <v>29</v>
      </c>
      <c r="C24" s="7">
        <v>2002005002006</v>
      </c>
      <c r="D24" s="6">
        <v>1</v>
      </c>
      <c r="E24" s="6">
        <v>25</v>
      </c>
      <c r="F24" s="5">
        <v>16</v>
      </c>
    </row>
    <row r="25" spans="1:6" x14ac:dyDescent="0.15">
      <c r="A25" s="6" t="s">
        <v>28</v>
      </c>
      <c r="B25" s="6" t="s">
        <v>47</v>
      </c>
      <c r="C25" s="7">
        <v>2002005002005</v>
      </c>
      <c r="D25" s="6">
        <v>1</v>
      </c>
      <c r="E25" s="6">
        <v>16</v>
      </c>
      <c r="F25" s="5">
        <v>9</v>
      </c>
    </row>
    <row r="26" spans="1:6" x14ac:dyDescent="0.15">
      <c r="A26" s="6" t="s">
        <v>28</v>
      </c>
      <c r="B26" s="6" t="s">
        <v>48</v>
      </c>
      <c r="C26" s="7">
        <v>2002005002004</v>
      </c>
      <c r="D26" s="6">
        <v>1</v>
      </c>
      <c r="E26" s="6">
        <v>10</v>
      </c>
      <c r="F26" s="5">
        <v>8</v>
      </c>
    </row>
    <row r="27" spans="1:6" x14ac:dyDescent="0.15">
      <c r="A27" s="6" t="s">
        <v>49</v>
      </c>
      <c r="B27" s="6" t="s">
        <v>50</v>
      </c>
      <c r="C27" s="7">
        <v>2002005002003</v>
      </c>
      <c r="D27" s="6">
        <v>1</v>
      </c>
      <c r="E27" s="6">
        <v>8</v>
      </c>
      <c r="F27" s="5">
        <v>3</v>
      </c>
    </row>
    <row r="28" spans="1:6" x14ac:dyDescent="0.15">
      <c r="A28" s="6" t="s">
        <v>51</v>
      </c>
      <c r="B28" s="6" t="s">
        <v>50</v>
      </c>
      <c r="C28" s="7">
        <v>2002005002002</v>
      </c>
      <c r="D28" s="6">
        <v>1</v>
      </c>
      <c r="E28" s="6">
        <v>18</v>
      </c>
      <c r="F28" s="5">
        <v>11</v>
      </c>
    </row>
    <row r="29" spans="1:6" x14ac:dyDescent="0.15">
      <c r="A29" s="6" t="s">
        <v>52</v>
      </c>
      <c r="B29" s="6" t="s">
        <v>50</v>
      </c>
      <c r="C29" s="7">
        <v>2002005002001</v>
      </c>
      <c r="D29" s="6">
        <v>1</v>
      </c>
      <c r="E29" s="6">
        <v>8</v>
      </c>
      <c r="F29" s="5">
        <v>4</v>
      </c>
    </row>
    <row r="30" spans="1:6" x14ac:dyDescent="0.15">
      <c r="A30" s="6" t="s">
        <v>53</v>
      </c>
      <c r="B30" s="6" t="s">
        <v>54</v>
      </c>
      <c r="C30" s="7">
        <v>2002005001033</v>
      </c>
      <c r="D30" s="6">
        <v>1</v>
      </c>
      <c r="E30" s="6">
        <v>6</v>
      </c>
      <c r="F30" s="5">
        <v>5</v>
      </c>
    </row>
    <row r="31" spans="1:6" x14ac:dyDescent="0.15">
      <c r="A31" s="6" t="s">
        <v>55</v>
      </c>
      <c r="B31" s="6" t="s">
        <v>43</v>
      </c>
      <c r="C31" s="7">
        <v>2002005001032</v>
      </c>
      <c r="D31" s="6">
        <v>1</v>
      </c>
      <c r="E31" s="10">
        <v>15</v>
      </c>
      <c r="F31" s="5">
        <v>3</v>
      </c>
    </row>
    <row r="32" spans="1:6" x14ac:dyDescent="0.15">
      <c r="A32" s="6" t="s">
        <v>16</v>
      </c>
      <c r="B32" s="6" t="s">
        <v>17</v>
      </c>
      <c r="C32" s="7">
        <v>2002005001031</v>
      </c>
      <c r="D32" s="6">
        <v>2</v>
      </c>
      <c r="E32" s="6">
        <v>85</v>
      </c>
      <c r="F32" s="5">
        <v>66</v>
      </c>
    </row>
    <row r="33" spans="1:6" x14ac:dyDescent="0.15">
      <c r="A33" s="6" t="s">
        <v>16</v>
      </c>
      <c r="B33" s="6" t="s">
        <v>43</v>
      </c>
      <c r="C33" s="7">
        <v>2002005001030</v>
      </c>
      <c r="D33" s="6">
        <v>1</v>
      </c>
      <c r="E33" s="6">
        <v>14</v>
      </c>
      <c r="F33" s="5">
        <v>8</v>
      </c>
    </row>
    <row r="34" spans="1:6" x14ac:dyDescent="0.15">
      <c r="A34" s="6" t="s">
        <v>16</v>
      </c>
      <c r="B34" s="6" t="s">
        <v>43</v>
      </c>
      <c r="C34" s="7">
        <v>2002005001029</v>
      </c>
      <c r="D34" s="6">
        <v>1</v>
      </c>
      <c r="E34" s="6">
        <v>10</v>
      </c>
      <c r="F34" s="5">
        <v>6</v>
      </c>
    </row>
    <row r="35" spans="1:6" x14ac:dyDescent="0.15">
      <c r="A35" s="6" t="s">
        <v>56</v>
      </c>
      <c r="B35" s="6" t="s">
        <v>43</v>
      </c>
      <c r="C35" s="7">
        <v>2002005001028</v>
      </c>
      <c r="D35" s="6">
        <v>1</v>
      </c>
      <c r="E35" s="6">
        <v>6</v>
      </c>
      <c r="F35" s="5">
        <v>6</v>
      </c>
    </row>
    <row r="36" spans="1:6" x14ac:dyDescent="0.15">
      <c r="A36" s="6" t="s">
        <v>57</v>
      </c>
      <c r="B36" s="6" t="s">
        <v>58</v>
      </c>
      <c r="C36" s="7">
        <v>2002005001027</v>
      </c>
      <c r="D36" s="6">
        <v>1</v>
      </c>
      <c r="E36" s="6">
        <v>5</v>
      </c>
      <c r="F36" s="5">
        <v>5</v>
      </c>
    </row>
    <row r="37" spans="1:6" x14ac:dyDescent="0.15">
      <c r="A37" s="6" t="s">
        <v>57</v>
      </c>
      <c r="B37" s="6" t="s">
        <v>59</v>
      </c>
      <c r="C37" s="7">
        <v>2002005001026</v>
      </c>
      <c r="D37" s="6">
        <v>1</v>
      </c>
      <c r="E37" s="6">
        <v>5</v>
      </c>
      <c r="F37" s="5">
        <v>5</v>
      </c>
    </row>
    <row r="38" spans="1:6" x14ac:dyDescent="0.15">
      <c r="A38" s="6" t="s">
        <v>60</v>
      </c>
      <c r="B38" s="6" t="s">
        <v>61</v>
      </c>
      <c r="C38" s="7">
        <v>2002005001025</v>
      </c>
      <c r="D38" s="6">
        <v>1</v>
      </c>
      <c r="E38" s="6">
        <v>19</v>
      </c>
      <c r="F38" s="5">
        <v>6</v>
      </c>
    </row>
    <row r="39" spans="1:6" x14ac:dyDescent="0.15">
      <c r="A39" s="6" t="s">
        <v>60</v>
      </c>
      <c r="B39" s="6" t="s">
        <v>62</v>
      </c>
      <c r="C39" s="7">
        <v>2002005001024</v>
      </c>
      <c r="D39" s="6">
        <v>2</v>
      </c>
      <c r="E39" s="6">
        <v>20</v>
      </c>
      <c r="F39" s="5">
        <v>9</v>
      </c>
    </row>
    <row r="40" spans="1:6" x14ac:dyDescent="0.15">
      <c r="A40" s="6" t="s">
        <v>63</v>
      </c>
      <c r="B40" s="6" t="s">
        <v>50</v>
      </c>
      <c r="C40" s="7">
        <v>2002005001023</v>
      </c>
      <c r="D40" s="6">
        <v>1</v>
      </c>
      <c r="E40" s="6">
        <v>19</v>
      </c>
      <c r="F40" s="5">
        <v>12</v>
      </c>
    </row>
    <row r="41" spans="1:6" x14ac:dyDescent="0.15">
      <c r="A41" s="6" t="s">
        <v>64</v>
      </c>
      <c r="B41" s="6" t="s">
        <v>43</v>
      </c>
      <c r="C41" s="7">
        <v>2002005001022</v>
      </c>
      <c r="D41" s="6">
        <v>1</v>
      </c>
      <c r="E41" s="6">
        <v>13</v>
      </c>
      <c r="F41" s="5">
        <v>7</v>
      </c>
    </row>
    <row r="42" spans="1:6" x14ac:dyDescent="0.15">
      <c r="A42" s="6" t="s">
        <v>20</v>
      </c>
      <c r="B42" s="6" t="s">
        <v>21</v>
      </c>
      <c r="C42" s="7">
        <v>2002005001021</v>
      </c>
      <c r="D42" s="6">
        <v>1</v>
      </c>
      <c r="E42" s="6">
        <v>67</v>
      </c>
      <c r="F42" s="5">
        <v>47</v>
      </c>
    </row>
    <row r="43" spans="1:6" x14ac:dyDescent="0.15">
      <c r="A43" s="6" t="s">
        <v>65</v>
      </c>
      <c r="B43" s="6" t="s">
        <v>66</v>
      </c>
      <c r="C43" s="7">
        <v>2002005001020</v>
      </c>
      <c r="D43" s="6">
        <v>1</v>
      </c>
      <c r="E43" s="6">
        <v>13</v>
      </c>
      <c r="F43" s="5">
        <v>9</v>
      </c>
    </row>
    <row r="44" spans="1:6" x14ac:dyDescent="0.15">
      <c r="A44" s="6" t="s">
        <v>65</v>
      </c>
      <c r="B44" s="6" t="s">
        <v>67</v>
      </c>
      <c r="C44" s="7">
        <v>2002005001019</v>
      </c>
      <c r="D44" s="6">
        <v>1</v>
      </c>
      <c r="E44" s="6">
        <v>14</v>
      </c>
      <c r="F44" s="5">
        <v>11</v>
      </c>
    </row>
    <row r="45" spans="1:6" x14ac:dyDescent="0.15">
      <c r="A45" s="6" t="s">
        <v>22</v>
      </c>
      <c r="B45" s="6" t="s">
        <v>23</v>
      </c>
      <c r="C45" s="7">
        <v>2002005001018</v>
      </c>
      <c r="D45" s="6">
        <v>3</v>
      </c>
      <c r="E45" s="6">
        <v>53</v>
      </c>
      <c r="F45" s="5">
        <v>28</v>
      </c>
    </row>
    <row r="46" spans="1:6" x14ac:dyDescent="0.15">
      <c r="A46" s="6" t="s">
        <v>68</v>
      </c>
      <c r="B46" s="6" t="s">
        <v>69</v>
      </c>
      <c r="C46" s="7">
        <v>2002005001017</v>
      </c>
      <c r="D46" s="6">
        <v>2</v>
      </c>
      <c r="E46" s="10">
        <v>4</v>
      </c>
      <c r="F46" s="5">
        <v>1</v>
      </c>
    </row>
    <row r="47" spans="1:6" x14ac:dyDescent="0.15">
      <c r="A47" s="6" t="s">
        <v>68</v>
      </c>
      <c r="B47" s="6" t="s">
        <v>70</v>
      </c>
      <c r="C47" s="7">
        <v>2002005001016</v>
      </c>
      <c r="D47" s="6">
        <v>1</v>
      </c>
      <c r="E47" s="6">
        <v>0</v>
      </c>
      <c r="F47" s="5">
        <v>0</v>
      </c>
    </row>
    <row r="48" spans="1:6" x14ac:dyDescent="0.15">
      <c r="A48" s="6" t="s">
        <v>71</v>
      </c>
      <c r="B48" s="6" t="s">
        <v>72</v>
      </c>
      <c r="C48" s="7">
        <v>2002005001015</v>
      </c>
      <c r="D48" s="6">
        <v>1</v>
      </c>
      <c r="E48" s="6">
        <v>19</v>
      </c>
      <c r="F48" s="5">
        <v>8</v>
      </c>
    </row>
    <row r="49" spans="1:6" x14ac:dyDescent="0.15">
      <c r="A49" s="6" t="s">
        <v>71</v>
      </c>
      <c r="B49" s="6" t="s">
        <v>43</v>
      </c>
      <c r="C49" s="7">
        <v>2002005001014</v>
      </c>
      <c r="D49" s="6">
        <v>1</v>
      </c>
      <c r="E49" s="6">
        <v>13</v>
      </c>
      <c r="F49" s="5">
        <v>6</v>
      </c>
    </row>
    <row r="50" spans="1:6" x14ac:dyDescent="0.15">
      <c r="A50" s="6" t="s">
        <v>73</v>
      </c>
      <c r="B50" s="6" t="s">
        <v>43</v>
      </c>
      <c r="C50" s="7">
        <v>2002005001013</v>
      </c>
      <c r="D50" s="6">
        <v>1</v>
      </c>
      <c r="E50" s="6">
        <v>7</v>
      </c>
      <c r="F50" s="5">
        <v>3</v>
      </c>
    </row>
    <row r="51" spans="1:6" x14ac:dyDescent="0.15">
      <c r="A51" s="6" t="s">
        <v>74</v>
      </c>
      <c r="B51" s="6" t="s">
        <v>75</v>
      </c>
      <c r="C51" s="7">
        <v>2002005001012</v>
      </c>
      <c r="D51" s="6">
        <v>1</v>
      </c>
      <c r="E51" s="6">
        <v>11</v>
      </c>
      <c r="F51" s="5">
        <v>5</v>
      </c>
    </row>
    <row r="52" spans="1:6" x14ac:dyDescent="0.15">
      <c r="A52" s="6" t="s">
        <v>74</v>
      </c>
      <c r="B52" s="6" t="s">
        <v>17</v>
      </c>
      <c r="C52" s="7">
        <v>2002005001011</v>
      </c>
      <c r="D52" s="6">
        <v>2</v>
      </c>
      <c r="E52" s="6">
        <v>21</v>
      </c>
      <c r="F52" s="5">
        <v>12</v>
      </c>
    </row>
    <row r="53" spans="1:6" x14ac:dyDescent="0.15">
      <c r="A53" s="6" t="s">
        <v>74</v>
      </c>
      <c r="B53" s="6" t="s">
        <v>76</v>
      </c>
      <c r="C53" s="7">
        <v>2002005001010</v>
      </c>
      <c r="D53" s="6">
        <v>1</v>
      </c>
      <c r="E53" s="6">
        <v>3</v>
      </c>
      <c r="F53" s="5">
        <v>0</v>
      </c>
    </row>
    <row r="54" spans="1:6" x14ac:dyDescent="0.15">
      <c r="A54" s="6" t="s">
        <v>74</v>
      </c>
      <c r="B54" s="6" t="s">
        <v>43</v>
      </c>
      <c r="C54" s="7">
        <v>2002005001009</v>
      </c>
      <c r="D54" s="6">
        <v>1</v>
      </c>
      <c r="E54" s="6">
        <v>8</v>
      </c>
      <c r="F54" s="5">
        <v>6</v>
      </c>
    </row>
    <row r="55" spans="1:6" x14ac:dyDescent="0.15">
      <c r="A55" s="6" t="s">
        <v>77</v>
      </c>
      <c r="B55" s="6" t="s">
        <v>78</v>
      </c>
      <c r="C55" s="7">
        <v>2002005001008</v>
      </c>
      <c r="D55" s="6">
        <v>1</v>
      </c>
      <c r="E55" s="6">
        <v>4</v>
      </c>
      <c r="F55" s="5">
        <v>1</v>
      </c>
    </row>
    <row r="56" spans="1:6" x14ac:dyDescent="0.15">
      <c r="A56" s="6" t="s">
        <v>77</v>
      </c>
      <c r="B56" s="6" t="s">
        <v>43</v>
      </c>
      <c r="C56" s="7">
        <v>2002005001007</v>
      </c>
      <c r="D56" s="6">
        <v>1</v>
      </c>
      <c r="E56" s="6">
        <v>11</v>
      </c>
      <c r="F56" s="5">
        <v>4</v>
      </c>
    </row>
    <row r="57" spans="1:6" x14ac:dyDescent="0.15">
      <c r="A57" s="6" t="s">
        <v>26</v>
      </c>
      <c r="B57" s="6" t="s">
        <v>79</v>
      </c>
      <c r="C57" s="7">
        <v>2002005001006</v>
      </c>
      <c r="D57" s="6">
        <v>1</v>
      </c>
      <c r="E57" s="6">
        <v>9</v>
      </c>
      <c r="F57" s="5">
        <v>5</v>
      </c>
    </row>
    <row r="58" spans="1:6" x14ac:dyDescent="0.15">
      <c r="A58" s="6" t="s">
        <v>26</v>
      </c>
      <c r="B58" s="6" t="s">
        <v>17</v>
      </c>
      <c r="C58" s="7">
        <v>2002005001005</v>
      </c>
      <c r="D58" s="6">
        <v>3</v>
      </c>
      <c r="E58" s="6">
        <v>41</v>
      </c>
      <c r="F58" s="5">
        <v>23</v>
      </c>
    </row>
    <row r="59" spans="1:6" x14ac:dyDescent="0.15">
      <c r="A59" s="6" t="s">
        <v>26</v>
      </c>
      <c r="B59" s="6" t="s">
        <v>80</v>
      </c>
      <c r="C59" s="7">
        <v>2002005001004</v>
      </c>
      <c r="D59" s="6">
        <v>1</v>
      </c>
      <c r="E59" s="6">
        <v>11</v>
      </c>
      <c r="F59" s="5">
        <v>10</v>
      </c>
    </row>
    <row r="60" spans="1:6" x14ac:dyDescent="0.15">
      <c r="A60" s="6" t="s">
        <v>81</v>
      </c>
      <c r="B60" s="6" t="s">
        <v>43</v>
      </c>
      <c r="C60" s="7">
        <v>2002005001003</v>
      </c>
      <c r="D60" s="6">
        <v>1</v>
      </c>
      <c r="E60" s="6">
        <v>10</v>
      </c>
      <c r="F60" s="5">
        <v>5</v>
      </c>
    </row>
    <row r="61" spans="1:6" x14ac:dyDescent="0.15">
      <c r="A61" s="6" t="s">
        <v>82</v>
      </c>
      <c r="B61" s="6" t="s">
        <v>83</v>
      </c>
      <c r="C61" s="7">
        <v>2002005001002</v>
      </c>
      <c r="D61" s="6">
        <v>1</v>
      </c>
      <c r="E61" s="10">
        <v>10</v>
      </c>
      <c r="F61" s="5">
        <v>4</v>
      </c>
    </row>
    <row r="62" spans="1:6" x14ac:dyDescent="0.15">
      <c r="A62" s="6" t="s">
        <v>84</v>
      </c>
      <c r="B62" s="6" t="s">
        <v>50</v>
      </c>
      <c r="C62" s="7">
        <v>2002005001001</v>
      </c>
      <c r="D62" s="6">
        <v>1</v>
      </c>
      <c r="E62" s="5">
        <v>9</v>
      </c>
      <c r="F62" s="5">
        <v>8</v>
      </c>
    </row>
    <row r="63" spans="1:6" x14ac:dyDescent="0.15">
      <c r="A63" s="5"/>
      <c r="B63" s="5"/>
      <c r="C63" s="13"/>
      <c r="D63" s="5"/>
      <c r="E63" s="5"/>
      <c r="F63" s="5"/>
    </row>
  </sheetData>
  <autoFilter ref="E1:E62"/>
  <sortState ref="A2:E31">
    <sortCondition descending="1" ref="E2:E31"/>
  </sortState>
  <phoneticPr fontId="7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E9" sqref="A1:G15"/>
    </sheetView>
  </sheetViews>
  <sheetFormatPr defaultColWidth="9" defaultRowHeight="13.5" x14ac:dyDescent="0.15"/>
  <cols>
    <col min="1" max="1" width="19.75" style="14" customWidth="1"/>
    <col min="2" max="2" width="17.25" style="14" customWidth="1"/>
    <col min="3" max="3" width="14.25" style="14" customWidth="1"/>
    <col min="4" max="4" width="9.75" style="14" customWidth="1"/>
    <col min="5" max="5" width="12.25" style="14" customWidth="1"/>
    <col min="6" max="6" width="17.625" style="14" customWidth="1"/>
    <col min="7" max="7" width="15.875" style="14" customWidth="1"/>
    <col min="8" max="8" width="14" style="14" customWidth="1"/>
    <col min="9" max="16384" width="9" style="14"/>
  </cols>
  <sheetData>
    <row r="1" spans="1:7" ht="16.5" customHeight="1" x14ac:dyDescent="0.15">
      <c r="A1" s="28" t="s">
        <v>0</v>
      </c>
      <c r="B1" s="29"/>
      <c r="C1" s="29"/>
      <c r="D1" s="29"/>
      <c r="E1" s="29"/>
      <c r="F1" s="29"/>
      <c r="G1" s="29"/>
    </row>
    <row r="2" spans="1:7" ht="16.5" customHeight="1" x14ac:dyDescent="0.15">
      <c r="A2" s="15" t="s">
        <v>1</v>
      </c>
      <c r="B2" s="15">
        <v>61</v>
      </c>
      <c r="C2" s="15" t="s">
        <v>2</v>
      </c>
      <c r="D2" s="15">
        <v>87</v>
      </c>
      <c r="E2" s="25" t="s">
        <v>3</v>
      </c>
      <c r="F2" s="27">
        <v>42087.416666666664</v>
      </c>
      <c r="G2" s="15" t="s">
        <v>4</v>
      </c>
    </row>
    <row r="3" spans="1:7" ht="16.5" customHeight="1" x14ac:dyDescent="0.15">
      <c r="A3" s="15" t="s">
        <v>5</v>
      </c>
      <c r="B3" s="15">
        <v>2</v>
      </c>
      <c r="C3" s="15" t="s">
        <v>6</v>
      </c>
      <c r="D3" s="15">
        <v>687</v>
      </c>
      <c r="E3" s="25"/>
      <c r="F3" s="27"/>
      <c r="G3" s="16" t="str">
        <f>ROUND(1/(D2/D3),2)&amp;":"&amp;1</f>
        <v>7.9:1</v>
      </c>
    </row>
    <row r="4" spans="1:7" ht="16.5" customHeight="1" x14ac:dyDescent="0.15">
      <c r="A4" s="26" t="s">
        <v>7</v>
      </c>
      <c r="B4" s="26"/>
      <c r="C4" s="26"/>
      <c r="D4" s="26"/>
      <c r="E4" s="26"/>
      <c r="F4" s="26"/>
      <c r="G4" s="26"/>
    </row>
    <row r="5" spans="1:7" ht="16.5" customHeight="1" x14ac:dyDescent="0.15">
      <c r="A5" s="17" t="s">
        <v>8</v>
      </c>
      <c r="B5" s="17" t="s">
        <v>9</v>
      </c>
      <c r="C5" s="17" t="s">
        <v>10</v>
      </c>
      <c r="D5" s="17" t="s">
        <v>11</v>
      </c>
      <c r="E5" s="17" t="s">
        <v>12</v>
      </c>
      <c r="F5" s="17" t="s">
        <v>13</v>
      </c>
      <c r="G5" s="18" t="s">
        <v>4</v>
      </c>
    </row>
    <row r="6" spans="1:7" ht="16.5" customHeight="1" x14ac:dyDescent="0.15">
      <c r="A6" s="19" t="s">
        <v>14</v>
      </c>
      <c r="B6" s="19" t="s">
        <v>15</v>
      </c>
      <c r="C6" s="20">
        <v>2002005003006</v>
      </c>
      <c r="D6" s="19">
        <v>2</v>
      </c>
      <c r="E6" s="19">
        <v>121</v>
      </c>
      <c r="F6" s="21">
        <v>106</v>
      </c>
      <c r="G6" s="18" t="str">
        <f t="shared" ref="G6" si="0">ROUND(1/(D6/F6),2)&amp;":"&amp;1</f>
        <v>53:1</v>
      </c>
    </row>
    <row r="7" spans="1:7" ht="16.5" customHeight="1" x14ac:dyDescent="0.15">
      <c r="A7" s="19" t="s">
        <v>16</v>
      </c>
      <c r="B7" s="19" t="s">
        <v>17</v>
      </c>
      <c r="C7" s="20">
        <v>2002005001031</v>
      </c>
      <c r="D7" s="19">
        <v>2</v>
      </c>
      <c r="E7" s="19">
        <v>85</v>
      </c>
      <c r="F7" s="21">
        <v>66</v>
      </c>
      <c r="G7" s="18" t="str">
        <f t="shared" ref="G7:G15" si="1">ROUND(1/(D7/F7),2)&amp;":"&amp;1</f>
        <v>33:1</v>
      </c>
    </row>
    <row r="8" spans="1:7" ht="16.5" customHeight="1" x14ac:dyDescent="0.15">
      <c r="A8" s="19" t="s">
        <v>18</v>
      </c>
      <c r="B8" s="19" t="s">
        <v>19</v>
      </c>
      <c r="C8" s="20">
        <v>2002005004001</v>
      </c>
      <c r="D8" s="19">
        <v>2</v>
      </c>
      <c r="E8" s="19">
        <v>70</v>
      </c>
      <c r="F8" s="21">
        <v>61</v>
      </c>
      <c r="G8" s="18" t="str">
        <f t="shared" si="1"/>
        <v>30.5:1</v>
      </c>
    </row>
    <row r="9" spans="1:7" ht="16.5" customHeight="1" x14ac:dyDescent="0.15">
      <c r="A9" s="19" t="s">
        <v>20</v>
      </c>
      <c r="B9" s="19" t="s">
        <v>21</v>
      </c>
      <c r="C9" s="20">
        <v>2002005001021</v>
      </c>
      <c r="D9" s="19">
        <v>1</v>
      </c>
      <c r="E9" s="19">
        <v>67</v>
      </c>
      <c r="F9" s="21">
        <v>47</v>
      </c>
      <c r="G9" s="18" t="str">
        <f t="shared" si="1"/>
        <v>47:1</v>
      </c>
    </row>
    <row r="10" spans="1:7" ht="16.5" customHeight="1" x14ac:dyDescent="0.15">
      <c r="A10" s="19" t="s">
        <v>22</v>
      </c>
      <c r="B10" s="19" t="s">
        <v>23</v>
      </c>
      <c r="C10" s="20">
        <v>2002005001018</v>
      </c>
      <c r="D10" s="19">
        <v>3</v>
      </c>
      <c r="E10" s="19">
        <v>53</v>
      </c>
      <c r="F10" s="21">
        <v>28</v>
      </c>
      <c r="G10" s="18" t="str">
        <f t="shared" si="1"/>
        <v>9.33:1</v>
      </c>
    </row>
    <row r="11" spans="1:7" ht="16.5" customHeight="1" x14ac:dyDescent="0.15">
      <c r="A11" s="19" t="s">
        <v>14</v>
      </c>
      <c r="B11" s="19" t="s">
        <v>24</v>
      </c>
      <c r="C11" s="20">
        <v>2002005003009</v>
      </c>
      <c r="D11" s="19">
        <v>1</v>
      </c>
      <c r="E11" s="19">
        <v>47</v>
      </c>
      <c r="F11" s="21">
        <v>44</v>
      </c>
      <c r="G11" s="18" t="str">
        <f t="shared" si="1"/>
        <v>44:1</v>
      </c>
    </row>
    <row r="12" spans="1:7" ht="16.5" customHeight="1" x14ac:dyDescent="0.15">
      <c r="A12" s="22" t="s">
        <v>14</v>
      </c>
      <c r="B12" s="22" t="s">
        <v>25</v>
      </c>
      <c r="C12" s="23">
        <v>2002005003007</v>
      </c>
      <c r="D12" s="22">
        <v>1</v>
      </c>
      <c r="E12" s="24">
        <v>42</v>
      </c>
      <c r="F12" s="21">
        <v>32</v>
      </c>
      <c r="G12" s="18" t="str">
        <f t="shared" si="1"/>
        <v>32:1</v>
      </c>
    </row>
    <row r="13" spans="1:7" ht="16.5" customHeight="1" x14ac:dyDescent="0.15">
      <c r="A13" s="19" t="s">
        <v>26</v>
      </c>
      <c r="B13" s="19" t="s">
        <v>17</v>
      </c>
      <c r="C13" s="20">
        <v>2002005001005</v>
      </c>
      <c r="D13" s="19">
        <v>3</v>
      </c>
      <c r="E13" s="19">
        <v>41</v>
      </c>
      <c r="F13" s="21">
        <v>23</v>
      </c>
      <c r="G13" s="18" t="str">
        <f t="shared" si="1"/>
        <v>7.67:1</v>
      </c>
    </row>
    <row r="14" spans="1:7" ht="16.5" customHeight="1" x14ac:dyDescent="0.15">
      <c r="A14" s="19" t="s">
        <v>14</v>
      </c>
      <c r="B14" s="19" t="s">
        <v>27</v>
      </c>
      <c r="C14" s="20">
        <v>2002005003010</v>
      </c>
      <c r="D14" s="19">
        <v>2</v>
      </c>
      <c r="E14" s="19">
        <v>26</v>
      </c>
      <c r="F14" s="21">
        <v>19</v>
      </c>
      <c r="G14" s="18" t="str">
        <f t="shared" si="1"/>
        <v>9.5:1</v>
      </c>
    </row>
    <row r="15" spans="1:7" ht="16.5" customHeight="1" x14ac:dyDescent="0.15">
      <c r="A15" s="19" t="s">
        <v>28</v>
      </c>
      <c r="B15" s="19" t="s">
        <v>29</v>
      </c>
      <c r="C15" s="20">
        <v>2002005002006</v>
      </c>
      <c r="D15" s="19">
        <v>1</v>
      </c>
      <c r="E15" s="19">
        <v>25</v>
      </c>
      <c r="F15" s="21">
        <v>16</v>
      </c>
      <c r="G15" s="18" t="str">
        <f t="shared" si="1"/>
        <v>16:1</v>
      </c>
    </row>
    <row r="16" spans="1:7" ht="16.5" customHeight="1" x14ac:dyDescent="0.15"/>
    <row r="17" ht="16.5" customHeight="1" x14ac:dyDescent="0.15"/>
    <row r="18" ht="16.5" customHeight="1" x14ac:dyDescent="0.15"/>
    <row r="19" ht="16.5" customHeight="1" x14ac:dyDescent="0.15"/>
    <row r="20" ht="16.5" customHeight="1" x14ac:dyDescent="0.15"/>
    <row r="21" ht="16.5" customHeight="1" x14ac:dyDescent="0.15"/>
    <row r="22" ht="16.5" customHeight="1" x14ac:dyDescent="0.15"/>
    <row r="23" ht="16.5" customHeight="1" x14ac:dyDescent="0.15"/>
    <row r="24" ht="16.5" customHeight="1" x14ac:dyDescent="0.15"/>
    <row r="25" ht="16.5" customHeight="1" x14ac:dyDescent="0.15"/>
    <row r="26" ht="16.5" customHeight="1" x14ac:dyDescent="0.15"/>
    <row r="27" ht="16.5" customHeight="1" x14ac:dyDescent="0.15"/>
    <row r="29" ht="16.5" customHeight="1" x14ac:dyDescent="0.15"/>
    <row r="30" ht="16.5" customHeight="1" x14ac:dyDescent="0.15"/>
    <row r="31" ht="16.5" customHeight="1" x14ac:dyDescent="0.15"/>
  </sheetData>
  <mergeCells count="4">
    <mergeCell ref="A4:G4"/>
    <mergeCell ref="E2:E3"/>
    <mergeCell ref="F2:F3"/>
    <mergeCell ref="A1:G1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workbookViewId="0">
      <selection activeCell="I17" sqref="I17"/>
    </sheetView>
  </sheetViews>
  <sheetFormatPr defaultColWidth="9" defaultRowHeight="13.5" x14ac:dyDescent="0.15"/>
  <cols>
    <col min="1" max="1" width="23.75" style="1" customWidth="1"/>
    <col min="2" max="2" width="26.125" style="1" customWidth="1"/>
    <col min="3" max="3" width="16.5" style="2" customWidth="1"/>
    <col min="4" max="16384" width="9" style="1"/>
  </cols>
  <sheetData>
    <row r="1" spans="1:7" x14ac:dyDescent="0.15">
      <c r="A1" s="3" t="s">
        <v>8</v>
      </c>
      <c r="B1" s="3" t="s">
        <v>9</v>
      </c>
      <c r="C1" s="4" t="s">
        <v>10</v>
      </c>
      <c r="D1" s="3" t="s">
        <v>11</v>
      </c>
      <c r="E1" s="3" t="s">
        <v>12</v>
      </c>
      <c r="F1" s="3" t="s">
        <v>13</v>
      </c>
      <c r="G1" s="5"/>
    </row>
    <row r="2" spans="1:7" x14ac:dyDescent="0.15">
      <c r="A2" s="6" t="s">
        <v>14</v>
      </c>
      <c r="B2" s="6" t="s">
        <v>15</v>
      </c>
      <c r="C2" s="7">
        <v>2002005003006</v>
      </c>
      <c r="D2" s="6">
        <v>2</v>
      </c>
      <c r="E2" s="6">
        <v>121</v>
      </c>
      <c r="F2" s="5">
        <v>106</v>
      </c>
      <c r="G2" s="5"/>
    </row>
    <row r="3" spans="1:7" x14ac:dyDescent="0.15">
      <c r="A3" s="6" t="s">
        <v>16</v>
      </c>
      <c r="B3" s="6" t="s">
        <v>17</v>
      </c>
      <c r="C3" s="7">
        <v>2002005001031</v>
      </c>
      <c r="D3" s="6">
        <v>2</v>
      </c>
      <c r="E3" s="6">
        <v>85</v>
      </c>
      <c r="F3" s="5">
        <v>66</v>
      </c>
      <c r="G3" s="5"/>
    </row>
    <row r="4" spans="1:7" x14ac:dyDescent="0.15">
      <c r="A4" s="6" t="s">
        <v>18</v>
      </c>
      <c r="B4" s="6" t="s">
        <v>19</v>
      </c>
      <c r="C4" s="7">
        <v>2002005004001</v>
      </c>
      <c r="D4" s="6">
        <v>2</v>
      </c>
      <c r="E4" s="6">
        <v>70</v>
      </c>
      <c r="F4" s="5">
        <v>61</v>
      </c>
      <c r="G4" s="5"/>
    </row>
    <row r="5" spans="1:7" x14ac:dyDescent="0.15">
      <c r="A5" s="6" t="s">
        <v>20</v>
      </c>
      <c r="B5" s="6" t="s">
        <v>21</v>
      </c>
      <c r="C5" s="7">
        <v>2002005001021</v>
      </c>
      <c r="D5" s="6">
        <v>1</v>
      </c>
      <c r="E5" s="6">
        <v>67</v>
      </c>
      <c r="F5" s="5">
        <v>47</v>
      </c>
      <c r="G5" s="5"/>
    </row>
    <row r="6" spans="1:7" x14ac:dyDescent="0.15">
      <c r="A6" s="6" t="s">
        <v>22</v>
      </c>
      <c r="B6" s="6" t="s">
        <v>23</v>
      </c>
      <c r="C6" s="7">
        <v>2002005001018</v>
      </c>
      <c r="D6" s="6">
        <v>3</v>
      </c>
      <c r="E6" s="6">
        <v>53</v>
      </c>
      <c r="F6" s="5">
        <v>28</v>
      </c>
      <c r="G6" s="5"/>
    </row>
    <row r="7" spans="1:7" x14ac:dyDescent="0.15">
      <c r="A7" s="6" t="s">
        <v>14</v>
      </c>
      <c r="B7" s="6" t="s">
        <v>24</v>
      </c>
      <c r="C7" s="7">
        <v>2002005003009</v>
      </c>
      <c r="D7" s="6">
        <v>1</v>
      </c>
      <c r="E7" s="6">
        <v>47</v>
      </c>
      <c r="F7" s="5">
        <v>44</v>
      </c>
      <c r="G7" s="5"/>
    </row>
    <row r="8" spans="1:7" x14ac:dyDescent="0.15">
      <c r="A8" s="8" t="s">
        <v>14</v>
      </c>
      <c r="B8" s="8" t="s">
        <v>25</v>
      </c>
      <c r="C8" s="9">
        <v>2002005003007</v>
      </c>
      <c r="D8" s="8">
        <v>1</v>
      </c>
      <c r="E8" s="10">
        <v>42</v>
      </c>
      <c r="F8" s="5">
        <v>32</v>
      </c>
      <c r="G8" s="5"/>
    </row>
    <row r="9" spans="1:7" x14ac:dyDescent="0.15">
      <c r="A9" s="6" t="s">
        <v>26</v>
      </c>
      <c r="B9" s="6" t="s">
        <v>17</v>
      </c>
      <c r="C9" s="7">
        <v>2002005001005</v>
      </c>
      <c r="D9" s="6">
        <v>3</v>
      </c>
      <c r="E9" s="6">
        <v>41</v>
      </c>
      <c r="F9" s="5">
        <v>23</v>
      </c>
      <c r="G9" s="5"/>
    </row>
    <row r="10" spans="1:7" x14ac:dyDescent="0.15">
      <c r="A10" s="6" t="s">
        <v>14</v>
      </c>
      <c r="B10" s="6" t="s">
        <v>27</v>
      </c>
      <c r="C10" s="7">
        <v>2002005003010</v>
      </c>
      <c r="D10" s="6">
        <v>2</v>
      </c>
      <c r="E10" s="6">
        <v>26</v>
      </c>
      <c r="F10" s="5">
        <v>19</v>
      </c>
      <c r="G10" s="5"/>
    </row>
    <row r="11" spans="1:7" x14ac:dyDescent="0.15">
      <c r="A11" s="6" t="s">
        <v>28</v>
      </c>
      <c r="B11" s="6" t="s">
        <v>29</v>
      </c>
      <c r="C11" s="7">
        <v>2002005002006</v>
      </c>
      <c r="D11" s="6">
        <v>1</v>
      </c>
      <c r="E11" s="6">
        <v>25</v>
      </c>
      <c r="F11" s="5">
        <v>16</v>
      </c>
      <c r="G11" s="5"/>
    </row>
    <row r="12" spans="1:7" x14ac:dyDescent="0.15">
      <c r="A12" s="6" t="s">
        <v>28</v>
      </c>
      <c r="B12" s="6" t="s">
        <v>38</v>
      </c>
      <c r="C12" s="7">
        <v>2002005007001</v>
      </c>
      <c r="D12" s="6">
        <v>2</v>
      </c>
      <c r="E12" s="6">
        <v>23</v>
      </c>
      <c r="F12" s="5">
        <v>0</v>
      </c>
      <c r="G12" s="5"/>
    </row>
    <row r="13" spans="1:7" x14ac:dyDescent="0.15">
      <c r="A13" s="6" t="s">
        <v>74</v>
      </c>
      <c r="B13" s="6" t="s">
        <v>17</v>
      </c>
      <c r="C13" s="7">
        <v>2002005001011</v>
      </c>
      <c r="D13" s="6">
        <v>2</v>
      </c>
      <c r="E13" s="6">
        <v>21</v>
      </c>
      <c r="F13" s="5">
        <v>12</v>
      </c>
      <c r="G13" s="5"/>
    </row>
    <row r="14" spans="1:7" x14ac:dyDescent="0.15">
      <c r="A14" s="6" t="s">
        <v>60</v>
      </c>
      <c r="B14" s="6" t="s">
        <v>62</v>
      </c>
      <c r="C14" s="7">
        <v>2002005001024</v>
      </c>
      <c r="D14" s="6">
        <v>2</v>
      </c>
      <c r="E14" s="6">
        <v>20</v>
      </c>
      <c r="F14" s="5">
        <v>9</v>
      </c>
      <c r="G14" s="5"/>
    </row>
    <row r="15" spans="1:7" x14ac:dyDescent="0.15">
      <c r="A15" s="6" t="s">
        <v>14</v>
      </c>
      <c r="B15" s="6" t="s">
        <v>41</v>
      </c>
      <c r="C15" s="7">
        <v>2002005003005</v>
      </c>
      <c r="D15" s="6">
        <v>1</v>
      </c>
      <c r="E15" s="6">
        <v>19</v>
      </c>
      <c r="F15" s="5">
        <v>10</v>
      </c>
      <c r="G15" s="5"/>
    </row>
    <row r="16" spans="1:7" x14ac:dyDescent="0.15">
      <c r="A16" s="6" t="s">
        <v>60</v>
      </c>
      <c r="B16" s="6" t="s">
        <v>61</v>
      </c>
      <c r="C16" s="7">
        <v>2002005001025</v>
      </c>
      <c r="D16" s="6">
        <v>1</v>
      </c>
      <c r="E16" s="6">
        <v>19</v>
      </c>
      <c r="F16" s="5">
        <v>6</v>
      </c>
      <c r="G16" s="5"/>
    </row>
    <row r="17" spans="1:7" x14ac:dyDescent="0.15">
      <c r="A17" s="6" t="s">
        <v>63</v>
      </c>
      <c r="B17" s="6" t="s">
        <v>50</v>
      </c>
      <c r="C17" s="7">
        <v>2002005001023</v>
      </c>
      <c r="D17" s="6">
        <v>1</v>
      </c>
      <c r="E17" s="6">
        <v>19</v>
      </c>
      <c r="F17" s="5">
        <v>12</v>
      </c>
      <c r="G17" s="5"/>
    </row>
    <row r="18" spans="1:7" x14ac:dyDescent="0.15">
      <c r="A18" s="6" t="s">
        <v>71</v>
      </c>
      <c r="B18" s="6" t="s">
        <v>72</v>
      </c>
      <c r="C18" s="7">
        <v>2002005001015</v>
      </c>
      <c r="D18" s="6">
        <v>1</v>
      </c>
      <c r="E18" s="6">
        <v>19</v>
      </c>
      <c r="F18" s="5">
        <v>8</v>
      </c>
      <c r="G18" s="5"/>
    </row>
    <row r="19" spans="1:7" x14ac:dyDescent="0.15">
      <c r="A19" s="6" t="s">
        <v>28</v>
      </c>
      <c r="B19" s="6" t="s">
        <v>46</v>
      </c>
      <c r="C19" s="7">
        <v>2002005002007</v>
      </c>
      <c r="D19" s="6">
        <v>1</v>
      </c>
      <c r="E19" s="6">
        <v>18</v>
      </c>
      <c r="F19" s="5">
        <v>11</v>
      </c>
      <c r="G19" s="5"/>
    </row>
    <row r="20" spans="1:7" x14ac:dyDescent="0.15">
      <c r="A20" s="6" t="s">
        <v>51</v>
      </c>
      <c r="B20" s="6" t="s">
        <v>50</v>
      </c>
      <c r="C20" s="7">
        <v>2002005002002</v>
      </c>
      <c r="D20" s="6">
        <v>1</v>
      </c>
      <c r="E20" s="6">
        <v>18</v>
      </c>
      <c r="F20" s="5">
        <v>11</v>
      </c>
      <c r="G20" s="5"/>
    </row>
    <row r="21" spans="1:7" x14ac:dyDescent="0.15">
      <c r="A21" s="6" t="s">
        <v>28</v>
      </c>
      <c r="B21" s="6" t="s">
        <v>47</v>
      </c>
      <c r="C21" s="7">
        <v>2002005002005</v>
      </c>
      <c r="D21" s="6">
        <v>1</v>
      </c>
      <c r="E21" s="6">
        <v>16</v>
      </c>
      <c r="F21" s="5">
        <v>9</v>
      </c>
      <c r="G21" s="5"/>
    </row>
    <row r="22" spans="1:7" x14ac:dyDescent="0.15">
      <c r="A22" s="6" t="s">
        <v>55</v>
      </c>
      <c r="B22" s="6" t="s">
        <v>43</v>
      </c>
      <c r="C22" s="7">
        <v>2002005001032</v>
      </c>
      <c r="D22" s="6">
        <v>1</v>
      </c>
      <c r="E22" s="10">
        <v>15</v>
      </c>
      <c r="F22" s="5">
        <v>3</v>
      </c>
      <c r="G22" s="5"/>
    </row>
    <row r="23" spans="1:7" x14ac:dyDescent="0.15">
      <c r="A23" s="6" t="s">
        <v>16</v>
      </c>
      <c r="B23" s="6" t="s">
        <v>43</v>
      </c>
      <c r="C23" s="7">
        <v>2002005001030</v>
      </c>
      <c r="D23" s="6">
        <v>1</v>
      </c>
      <c r="E23" s="6">
        <v>14</v>
      </c>
      <c r="F23" s="5">
        <v>8</v>
      </c>
      <c r="G23" s="5"/>
    </row>
    <row r="24" spans="1:7" x14ac:dyDescent="0.15">
      <c r="A24" s="6" t="s">
        <v>65</v>
      </c>
      <c r="B24" s="6" t="s">
        <v>67</v>
      </c>
      <c r="C24" s="7">
        <v>2002005001019</v>
      </c>
      <c r="D24" s="6">
        <v>1</v>
      </c>
      <c r="E24" s="6">
        <v>14</v>
      </c>
      <c r="F24" s="5">
        <v>11</v>
      </c>
      <c r="G24" s="5"/>
    </row>
    <row r="25" spans="1:7" x14ac:dyDescent="0.15">
      <c r="A25" s="6" t="s">
        <v>14</v>
      </c>
      <c r="B25" s="6" t="s">
        <v>41</v>
      </c>
      <c r="C25" s="7">
        <v>2002005003004</v>
      </c>
      <c r="D25" s="6">
        <v>1</v>
      </c>
      <c r="E25" s="6">
        <v>13</v>
      </c>
      <c r="F25" s="5">
        <v>3</v>
      </c>
      <c r="G25" s="5"/>
    </row>
    <row r="26" spans="1:7" x14ac:dyDescent="0.15">
      <c r="A26" s="6" t="s">
        <v>64</v>
      </c>
      <c r="B26" s="6" t="s">
        <v>43</v>
      </c>
      <c r="C26" s="7">
        <v>2002005001022</v>
      </c>
      <c r="D26" s="6">
        <v>1</v>
      </c>
      <c r="E26" s="6">
        <v>13</v>
      </c>
      <c r="F26" s="5">
        <v>7</v>
      </c>
      <c r="G26" s="5"/>
    </row>
    <row r="27" spans="1:7" x14ac:dyDescent="0.15">
      <c r="A27" s="6" t="s">
        <v>65</v>
      </c>
      <c r="B27" s="6" t="s">
        <v>66</v>
      </c>
      <c r="C27" s="7">
        <v>2002005001020</v>
      </c>
      <c r="D27" s="6">
        <v>1</v>
      </c>
      <c r="E27" s="6">
        <v>13</v>
      </c>
      <c r="F27" s="5">
        <v>9</v>
      </c>
      <c r="G27" s="5"/>
    </row>
    <row r="28" spans="1:7" x14ac:dyDescent="0.15">
      <c r="A28" s="6" t="s">
        <v>71</v>
      </c>
      <c r="B28" s="6" t="s">
        <v>43</v>
      </c>
      <c r="C28" s="7">
        <v>2002005001014</v>
      </c>
      <c r="D28" s="6">
        <v>1</v>
      </c>
      <c r="E28" s="6">
        <v>13</v>
      </c>
      <c r="F28" s="5">
        <v>6</v>
      </c>
      <c r="G28" s="5"/>
    </row>
    <row r="29" spans="1:7" x14ac:dyDescent="0.15">
      <c r="A29" s="6" t="s">
        <v>18</v>
      </c>
      <c r="B29" s="6" t="s">
        <v>40</v>
      </c>
      <c r="C29" s="7">
        <v>2002005004002</v>
      </c>
      <c r="D29" s="6">
        <v>1</v>
      </c>
      <c r="E29" s="6">
        <v>11</v>
      </c>
      <c r="F29" s="5">
        <v>8</v>
      </c>
      <c r="G29" s="5"/>
    </row>
    <row r="30" spans="1:7" x14ac:dyDescent="0.15">
      <c r="A30" s="6" t="s">
        <v>14</v>
      </c>
      <c r="B30" s="6" t="s">
        <v>24</v>
      </c>
      <c r="C30" s="7">
        <v>2002005003008</v>
      </c>
      <c r="D30" s="6">
        <v>1</v>
      </c>
      <c r="E30" s="6">
        <v>11</v>
      </c>
      <c r="F30" s="5">
        <v>1</v>
      </c>
      <c r="G30" s="5"/>
    </row>
    <row r="31" spans="1:7" x14ac:dyDescent="0.15">
      <c r="A31" s="6" t="s">
        <v>74</v>
      </c>
      <c r="B31" s="6" t="s">
        <v>75</v>
      </c>
      <c r="C31" s="7">
        <v>2002005001012</v>
      </c>
      <c r="D31" s="6">
        <v>1</v>
      </c>
      <c r="E31" s="6">
        <v>11</v>
      </c>
      <c r="F31" s="5">
        <v>5</v>
      </c>
      <c r="G31" s="5"/>
    </row>
    <row r="32" spans="1:7" x14ac:dyDescent="0.15">
      <c r="A32" s="6" t="s">
        <v>77</v>
      </c>
      <c r="B32" s="6" t="s">
        <v>43</v>
      </c>
      <c r="C32" s="7">
        <v>2002005001007</v>
      </c>
      <c r="D32" s="6">
        <v>1</v>
      </c>
      <c r="E32" s="6">
        <v>11</v>
      </c>
      <c r="F32" s="5">
        <v>4</v>
      </c>
      <c r="G32" s="5"/>
    </row>
    <row r="33" spans="1:7" x14ac:dyDescent="0.15">
      <c r="A33" s="6" t="s">
        <v>26</v>
      </c>
      <c r="B33" s="6" t="s">
        <v>80</v>
      </c>
      <c r="C33" s="7">
        <v>2002005001004</v>
      </c>
      <c r="D33" s="6">
        <v>1</v>
      </c>
      <c r="E33" s="6">
        <v>11</v>
      </c>
      <c r="F33" s="5">
        <v>10</v>
      </c>
      <c r="G33" s="5"/>
    </row>
    <row r="34" spans="1:7" x14ac:dyDescent="0.15">
      <c r="A34" s="6" t="s">
        <v>28</v>
      </c>
      <c r="B34" s="6" t="s">
        <v>48</v>
      </c>
      <c r="C34" s="7">
        <v>2002005002004</v>
      </c>
      <c r="D34" s="6">
        <v>1</v>
      </c>
      <c r="E34" s="6">
        <v>10</v>
      </c>
      <c r="F34" s="5">
        <v>8</v>
      </c>
      <c r="G34" s="5"/>
    </row>
    <row r="35" spans="1:7" x14ac:dyDescent="0.15">
      <c r="A35" s="6" t="s">
        <v>16</v>
      </c>
      <c r="B35" s="6" t="s">
        <v>43</v>
      </c>
      <c r="C35" s="7">
        <v>2002005001029</v>
      </c>
      <c r="D35" s="6">
        <v>1</v>
      </c>
      <c r="E35" s="6">
        <v>10</v>
      </c>
      <c r="F35" s="5">
        <v>6</v>
      </c>
      <c r="G35" s="5"/>
    </row>
    <row r="36" spans="1:7" x14ac:dyDescent="0.15">
      <c r="A36" s="6" t="s">
        <v>81</v>
      </c>
      <c r="B36" s="6" t="s">
        <v>43</v>
      </c>
      <c r="C36" s="7">
        <v>2002005001003</v>
      </c>
      <c r="D36" s="6">
        <v>1</v>
      </c>
      <c r="E36" s="6">
        <v>10</v>
      </c>
      <c r="F36" s="5">
        <v>5</v>
      </c>
      <c r="G36" s="5"/>
    </row>
    <row r="37" spans="1:7" x14ac:dyDescent="0.15">
      <c r="A37" s="6" t="s">
        <v>82</v>
      </c>
      <c r="B37" s="6" t="s">
        <v>83</v>
      </c>
      <c r="C37" s="7">
        <v>2002005001002</v>
      </c>
      <c r="D37" s="6">
        <v>1</v>
      </c>
      <c r="E37" s="10">
        <v>10</v>
      </c>
      <c r="F37" s="5">
        <v>4</v>
      </c>
      <c r="G37" s="5"/>
    </row>
    <row r="38" spans="1:7" x14ac:dyDescent="0.15">
      <c r="A38" s="6" t="s">
        <v>26</v>
      </c>
      <c r="B38" s="6" t="s">
        <v>79</v>
      </c>
      <c r="C38" s="7">
        <v>2002005001006</v>
      </c>
      <c r="D38" s="6">
        <v>1</v>
      </c>
      <c r="E38" s="6">
        <v>9</v>
      </c>
      <c r="F38" s="5">
        <v>5</v>
      </c>
      <c r="G38" s="5"/>
    </row>
    <row r="39" spans="1:7" x14ac:dyDescent="0.15">
      <c r="A39" s="6" t="s">
        <v>84</v>
      </c>
      <c r="B39" s="6" t="s">
        <v>50</v>
      </c>
      <c r="C39" s="7">
        <v>2002005001001</v>
      </c>
      <c r="D39" s="6">
        <v>1</v>
      </c>
      <c r="E39" s="5">
        <v>9</v>
      </c>
      <c r="F39" s="5">
        <v>8</v>
      </c>
      <c r="G39" s="5"/>
    </row>
    <row r="40" spans="1:7" x14ac:dyDescent="0.15">
      <c r="A40" s="6" t="s">
        <v>49</v>
      </c>
      <c r="B40" s="6" t="s">
        <v>50</v>
      </c>
      <c r="C40" s="7">
        <v>2002005002003</v>
      </c>
      <c r="D40" s="6">
        <v>1</v>
      </c>
      <c r="E40" s="6">
        <v>8</v>
      </c>
      <c r="F40" s="5">
        <v>3</v>
      </c>
      <c r="G40" s="5"/>
    </row>
    <row r="41" spans="1:7" x14ac:dyDescent="0.15">
      <c r="A41" s="6" t="s">
        <v>52</v>
      </c>
      <c r="B41" s="6" t="s">
        <v>50</v>
      </c>
      <c r="C41" s="7">
        <v>2002005002001</v>
      </c>
      <c r="D41" s="6">
        <v>1</v>
      </c>
      <c r="E41" s="6">
        <v>8</v>
      </c>
      <c r="F41" s="5">
        <v>4</v>
      </c>
      <c r="G41" s="5"/>
    </row>
    <row r="42" spans="1:7" x14ac:dyDescent="0.15">
      <c r="A42" s="6" t="s">
        <v>74</v>
      </c>
      <c r="B42" s="6" t="s">
        <v>43</v>
      </c>
      <c r="C42" s="7">
        <v>2002005001009</v>
      </c>
      <c r="D42" s="6">
        <v>1</v>
      </c>
      <c r="E42" s="6">
        <v>8</v>
      </c>
      <c r="F42" s="5">
        <v>6</v>
      </c>
      <c r="G42" s="5"/>
    </row>
    <row r="43" spans="1:7" x14ac:dyDescent="0.15">
      <c r="A43" s="6" t="s">
        <v>32</v>
      </c>
      <c r="B43" s="6" t="s">
        <v>33</v>
      </c>
      <c r="C43" s="7">
        <v>2002005009008</v>
      </c>
      <c r="D43" s="6">
        <v>1</v>
      </c>
      <c r="E43" s="6">
        <v>7</v>
      </c>
      <c r="F43" s="5">
        <v>0</v>
      </c>
      <c r="G43" s="5"/>
    </row>
    <row r="44" spans="1:7" x14ac:dyDescent="0.15">
      <c r="A44" s="6" t="s">
        <v>73</v>
      </c>
      <c r="B44" s="6" t="s">
        <v>43</v>
      </c>
      <c r="C44" s="7">
        <v>2002005001013</v>
      </c>
      <c r="D44" s="6">
        <v>1</v>
      </c>
      <c r="E44" s="6">
        <v>7</v>
      </c>
      <c r="F44" s="5">
        <v>3</v>
      </c>
      <c r="G44" s="5"/>
    </row>
    <row r="45" spans="1:7" x14ac:dyDescent="0.15">
      <c r="A45" s="6" t="s">
        <v>34</v>
      </c>
      <c r="B45" s="6" t="s">
        <v>31</v>
      </c>
      <c r="C45" s="7">
        <v>2002005009006</v>
      </c>
      <c r="D45" s="6">
        <v>4</v>
      </c>
      <c r="E45" s="6">
        <v>6</v>
      </c>
      <c r="F45" s="5">
        <v>1</v>
      </c>
      <c r="G45" s="5"/>
    </row>
    <row r="46" spans="1:7" x14ac:dyDescent="0.15">
      <c r="A46" s="6" t="s">
        <v>45</v>
      </c>
      <c r="B46" s="6" t="s">
        <v>43</v>
      </c>
      <c r="C46" s="7">
        <v>2002005003001</v>
      </c>
      <c r="D46" s="6">
        <v>1</v>
      </c>
      <c r="E46" s="6">
        <v>6</v>
      </c>
      <c r="F46" s="5">
        <v>2</v>
      </c>
      <c r="G46" s="5"/>
    </row>
    <row r="47" spans="1:7" x14ac:dyDescent="0.15">
      <c r="A47" s="6" t="s">
        <v>53</v>
      </c>
      <c r="B47" s="6" t="s">
        <v>54</v>
      </c>
      <c r="C47" s="7">
        <v>2002005001033</v>
      </c>
      <c r="D47" s="6">
        <v>1</v>
      </c>
      <c r="E47" s="6">
        <v>6</v>
      </c>
      <c r="F47" s="5">
        <v>5</v>
      </c>
      <c r="G47" s="5"/>
    </row>
    <row r="48" spans="1:7" x14ac:dyDescent="0.15">
      <c r="A48" s="6" t="s">
        <v>56</v>
      </c>
      <c r="B48" s="6" t="s">
        <v>43</v>
      </c>
      <c r="C48" s="7">
        <v>2002005001028</v>
      </c>
      <c r="D48" s="6">
        <v>1</v>
      </c>
      <c r="E48" s="6">
        <v>6</v>
      </c>
      <c r="F48" s="5">
        <v>6</v>
      </c>
      <c r="G48" s="5"/>
    </row>
    <row r="49" spans="1:7" x14ac:dyDescent="0.15">
      <c r="A49" s="6" t="s">
        <v>30</v>
      </c>
      <c r="B49" s="6" t="s">
        <v>31</v>
      </c>
      <c r="C49" s="7">
        <v>2002005009002</v>
      </c>
      <c r="D49" s="6">
        <v>6</v>
      </c>
      <c r="E49" s="6">
        <v>5</v>
      </c>
      <c r="F49" s="5">
        <v>1</v>
      </c>
      <c r="G49" s="5"/>
    </row>
    <row r="50" spans="1:7" x14ac:dyDescent="0.15">
      <c r="A50" s="6" t="s">
        <v>57</v>
      </c>
      <c r="B50" s="6" t="s">
        <v>58</v>
      </c>
      <c r="C50" s="7">
        <v>2002005001027</v>
      </c>
      <c r="D50" s="6">
        <v>1</v>
      </c>
      <c r="E50" s="6">
        <v>5</v>
      </c>
      <c r="F50" s="5">
        <v>5</v>
      </c>
      <c r="G50" s="5"/>
    </row>
    <row r="51" spans="1:7" x14ac:dyDescent="0.15">
      <c r="A51" s="6" t="s">
        <v>57</v>
      </c>
      <c r="B51" s="6" t="s">
        <v>59</v>
      </c>
      <c r="C51" s="7">
        <v>2002005001026</v>
      </c>
      <c r="D51" s="6">
        <v>1</v>
      </c>
      <c r="E51" s="6">
        <v>5</v>
      </c>
      <c r="F51" s="5">
        <v>5</v>
      </c>
      <c r="G51" s="5"/>
    </row>
    <row r="52" spans="1:7" x14ac:dyDescent="0.15">
      <c r="A52" s="6" t="s">
        <v>14</v>
      </c>
      <c r="B52" s="6" t="s">
        <v>39</v>
      </c>
      <c r="C52" s="7">
        <v>2002005007002</v>
      </c>
      <c r="D52" s="6">
        <v>1</v>
      </c>
      <c r="E52" s="6">
        <v>4</v>
      </c>
      <c r="F52" s="5">
        <v>0</v>
      </c>
      <c r="G52" s="5"/>
    </row>
    <row r="53" spans="1:7" x14ac:dyDescent="0.15">
      <c r="A53" s="6" t="s">
        <v>44</v>
      </c>
      <c r="B53" s="6" t="s">
        <v>43</v>
      </c>
      <c r="C53" s="7">
        <v>2002005003002</v>
      </c>
      <c r="D53" s="6">
        <v>1</v>
      </c>
      <c r="E53" s="6">
        <v>4</v>
      </c>
      <c r="F53" s="5">
        <v>2</v>
      </c>
      <c r="G53" s="5"/>
    </row>
    <row r="54" spans="1:7" x14ac:dyDescent="0.15">
      <c r="A54" s="6" t="s">
        <v>68</v>
      </c>
      <c r="B54" s="6" t="s">
        <v>69</v>
      </c>
      <c r="C54" s="7">
        <v>2002005001017</v>
      </c>
      <c r="D54" s="6">
        <v>2</v>
      </c>
      <c r="E54" s="10">
        <v>4</v>
      </c>
      <c r="F54" s="5">
        <v>1</v>
      </c>
      <c r="G54" s="5"/>
    </row>
    <row r="55" spans="1:7" x14ac:dyDescent="0.15">
      <c r="A55" s="6" t="s">
        <v>77</v>
      </c>
      <c r="B55" s="6" t="s">
        <v>78</v>
      </c>
      <c r="C55" s="7">
        <v>2002005001008</v>
      </c>
      <c r="D55" s="6">
        <v>1</v>
      </c>
      <c r="E55" s="6">
        <v>4</v>
      </c>
      <c r="F55" s="5">
        <v>1</v>
      </c>
      <c r="G55" s="5"/>
    </row>
    <row r="56" spans="1:7" x14ac:dyDescent="0.15">
      <c r="A56" s="6" t="s">
        <v>35</v>
      </c>
      <c r="B56" s="6" t="s">
        <v>36</v>
      </c>
      <c r="C56" s="7">
        <v>2002005009009</v>
      </c>
      <c r="D56" s="6">
        <v>1</v>
      </c>
      <c r="E56" s="6">
        <v>3</v>
      </c>
      <c r="F56" s="5">
        <v>0</v>
      </c>
      <c r="G56" s="5"/>
    </row>
    <row r="57" spans="1:7" x14ac:dyDescent="0.15">
      <c r="A57" s="6" t="s">
        <v>18</v>
      </c>
      <c r="B57" s="6" t="s">
        <v>38</v>
      </c>
      <c r="C57" s="7">
        <v>2002005007003</v>
      </c>
      <c r="D57" s="6">
        <v>1</v>
      </c>
      <c r="E57" s="6">
        <v>3</v>
      </c>
      <c r="F57" s="5">
        <v>0</v>
      </c>
      <c r="G57" s="5"/>
    </row>
    <row r="58" spans="1:7" x14ac:dyDescent="0.15">
      <c r="A58" s="6" t="s">
        <v>74</v>
      </c>
      <c r="B58" s="6" t="s">
        <v>76</v>
      </c>
      <c r="C58" s="7">
        <v>2002005001010</v>
      </c>
      <c r="D58" s="6">
        <v>1</v>
      </c>
      <c r="E58" s="6">
        <v>3</v>
      </c>
      <c r="F58" s="5">
        <v>0</v>
      </c>
      <c r="G58" s="5"/>
    </row>
    <row r="59" spans="1:7" x14ac:dyDescent="0.15">
      <c r="A59" s="6" t="s">
        <v>35</v>
      </c>
      <c r="B59" s="6" t="s">
        <v>37</v>
      </c>
      <c r="C59" s="7">
        <v>2002005009001</v>
      </c>
      <c r="D59" s="6">
        <v>5</v>
      </c>
      <c r="E59" s="6">
        <v>2</v>
      </c>
      <c r="F59" s="5">
        <v>1</v>
      </c>
      <c r="G59" s="5"/>
    </row>
    <row r="60" spans="1:7" x14ac:dyDescent="0.15">
      <c r="A60" s="6" t="s">
        <v>32</v>
      </c>
      <c r="B60" s="6" t="s">
        <v>31</v>
      </c>
      <c r="C60" s="7">
        <v>2002005009007</v>
      </c>
      <c r="D60" s="6">
        <v>3</v>
      </c>
      <c r="E60" s="6">
        <v>1</v>
      </c>
      <c r="F60" s="5">
        <v>0</v>
      </c>
      <c r="G60" s="5"/>
    </row>
    <row r="61" spans="1:7" x14ac:dyDescent="0.15">
      <c r="A61" s="6" t="s">
        <v>42</v>
      </c>
      <c r="B61" s="6" t="s">
        <v>43</v>
      </c>
      <c r="C61" s="7">
        <v>2002005003003</v>
      </c>
      <c r="D61" s="6">
        <v>1</v>
      </c>
      <c r="E61" s="6">
        <v>0</v>
      </c>
      <c r="F61" s="5">
        <v>0</v>
      </c>
      <c r="G61" s="5"/>
    </row>
    <row r="62" spans="1:7" x14ac:dyDescent="0.15">
      <c r="A62" s="6" t="s">
        <v>68</v>
      </c>
      <c r="B62" s="6" t="s">
        <v>70</v>
      </c>
      <c r="C62" s="7">
        <v>2002005001016</v>
      </c>
      <c r="D62" s="6">
        <v>1</v>
      </c>
      <c r="E62" s="6">
        <v>0</v>
      </c>
      <c r="F62" s="5">
        <v>0</v>
      </c>
      <c r="G62" s="5"/>
    </row>
    <row r="63" spans="1:7" x14ac:dyDescent="0.15">
      <c r="A63" s="5"/>
      <c r="B63" s="5"/>
      <c r="C63" s="5"/>
      <c r="D63" s="5">
        <f>SUM(D2:D62)</f>
        <v>87</v>
      </c>
      <c r="E63" s="5">
        <f>SUM(E2:E62)</f>
        <v>1082</v>
      </c>
      <c r="F63" s="5">
        <f>SUM(F2:F62)</f>
        <v>687</v>
      </c>
      <c r="G63" s="5"/>
    </row>
    <row r="64" spans="1:7" x14ac:dyDescent="0.15">
      <c r="C64" s="1"/>
    </row>
    <row r="65" s="1" customFormat="1" x14ac:dyDescent="0.15"/>
    <row r="66" s="1" customFormat="1" x14ac:dyDescent="0.15"/>
    <row r="67" s="1" customFormat="1" x14ac:dyDescent="0.15"/>
    <row r="68" s="1" customFormat="1" x14ac:dyDescent="0.15"/>
    <row r="69" s="1" customFormat="1" x14ac:dyDescent="0.15"/>
    <row r="70" s="1" customFormat="1" x14ac:dyDescent="0.15"/>
    <row r="71" s="1" customFormat="1" x14ac:dyDescent="0.15"/>
    <row r="72" s="1" customFormat="1" x14ac:dyDescent="0.15"/>
    <row r="73" s="1" customFormat="1" x14ac:dyDescent="0.15"/>
    <row r="74" s="1" customFormat="1" x14ac:dyDescent="0.15"/>
    <row r="75" s="1" customFormat="1" x14ac:dyDescent="0.15"/>
    <row r="76" s="1" customFormat="1" x14ac:dyDescent="0.15"/>
    <row r="77" s="1" customFormat="1" x14ac:dyDescent="0.15"/>
    <row r="78" s="1" customFormat="1" x14ac:dyDescent="0.15"/>
    <row r="79" s="1" customFormat="1" x14ac:dyDescent="0.15"/>
    <row r="80" s="1" customFormat="1" x14ac:dyDescent="0.15"/>
    <row r="81" s="1" customFormat="1" x14ac:dyDescent="0.15"/>
    <row r="82" s="1" customFormat="1" x14ac:dyDescent="0.15"/>
    <row r="83" s="1" customFormat="1" x14ac:dyDescent="0.15"/>
    <row r="84" s="1" customFormat="1" x14ac:dyDescent="0.15"/>
    <row r="85" s="1" customFormat="1" x14ac:dyDescent="0.15"/>
    <row r="86" s="1" customFormat="1" x14ac:dyDescent="0.15"/>
    <row r="87" s="1" customFormat="1" x14ac:dyDescent="0.15"/>
    <row r="88" s="1" customFormat="1" x14ac:dyDescent="0.15"/>
    <row r="89" s="1" customFormat="1" x14ac:dyDescent="0.15"/>
    <row r="90" s="1" customFormat="1" x14ac:dyDescent="0.15"/>
    <row r="91" s="1" customFormat="1" x14ac:dyDescent="0.15"/>
    <row r="92" s="1" customFormat="1" x14ac:dyDescent="0.15"/>
    <row r="93" s="1" customFormat="1" x14ac:dyDescent="0.15"/>
    <row r="94" s="1" customFormat="1" x14ac:dyDescent="0.15"/>
    <row r="95" s="1" customFormat="1" x14ac:dyDescent="0.15"/>
    <row r="96" s="1" customFormat="1" x14ac:dyDescent="0.15"/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  <row r="145" s="1" customFormat="1" x14ac:dyDescent="0.15"/>
    <row r="146" s="1" customFormat="1" x14ac:dyDescent="0.15"/>
    <row r="147" s="1" customFormat="1" x14ac:dyDescent="0.15"/>
    <row r="148" s="1" customFormat="1" x14ac:dyDescent="0.15"/>
    <row r="149" s="1" customFormat="1" x14ac:dyDescent="0.15"/>
    <row r="150" s="1" customFormat="1" x14ac:dyDescent="0.15"/>
    <row r="151" s="1" customFormat="1" x14ac:dyDescent="0.15"/>
    <row r="152" s="1" customFormat="1" x14ac:dyDescent="0.15"/>
    <row r="153" s="1" customFormat="1" x14ac:dyDescent="0.15"/>
    <row r="154" s="1" customFormat="1" x14ac:dyDescent="0.15"/>
    <row r="155" s="1" customFormat="1" x14ac:dyDescent="0.15"/>
    <row r="156" s="1" customFormat="1" x14ac:dyDescent="0.15"/>
    <row r="157" s="1" customFormat="1" x14ac:dyDescent="0.15"/>
    <row r="158" s="1" customFormat="1" x14ac:dyDescent="0.15"/>
    <row r="159" s="1" customFormat="1" x14ac:dyDescent="0.15"/>
    <row r="160" s="1" customFormat="1" x14ac:dyDescent="0.15"/>
    <row r="161" s="1" customFormat="1" x14ac:dyDescent="0.15"/>
    <row r="162" s="1" customFormat="1" x14ac:dyDescent="0.15"/>
    <row r="163" s="1" customFormat="1" x14ac:dyDescent="0.15"/>
    <row r="164" s="1" customFormat="1" x14ac:dyDescent="0.15"/>
    <row r="165" s="1" customFormat="1" x14ac:dyDescent="0.15"/>
    <row r="166" s="1" customFormat="1" x14ac:dyDescent="0.15"/>
    <row r="167" s="1" customFormat="1" x14ac:dyDescent="0.15"/>
    <row r="168" s="1" customFormat="1" x14ac:dyDescent="0.15"/>
    <row r="169" s="1" customFormat="1" x14ac:dyDescent="0.15"/>
    <row r="170" s="1" customFormat="1" x14ac:dyDescent="0.15"/>
    <row r="171" s="1" customFormat="1" x14ac:dyDescent="0.15"/>
    <row r="172" s="1" customFormat="1" x14ac:dyDescent="0.15"/>
    <row r="173" s="1" customFormat="1" x14ac:dyDescent="0.15"/>
    <row r="174" s="1" customFormat="1" x14ac:dyDescent="0.15"/>
    <row r="175" s="1" customFormat="1" x14ac:dyDescent="0.15"/>
    <row r="176" s="1" customFormat="1" x14ac:dyDescent="0.15"/>
    <row r="177" s="1" customFormat="1" x14ac:dyDescent="0.15"/>
    <row r="178" s="1" customFormat="1" x14ac:dyDescent="0.15"/>
    <row r="179" s="1" customFormat="1" x14ac:dyDescent="0.15"/>
    <row r="180" s="1" customFormat="1" x14ac:dyDescent="0.15"/>
    <row r="181" s="1" customFormat="1" x14ac:dyDescent="0.15"/>
    <row r="182" s="1" customFormat="1" x14ac:dyDescent="0.15"/>
    <row r="183" s="1" customFormat="1" x14ac:dyDescent="0.15"/>
    <row r="184" s="1" customFormat="1" x14ac:dyDescent="0.15"/>
    <row r="185" s="1" customFormat="1" x14ac:dyDescent="0.15"/>
    <row r="186" s="1" customFormat="1" x14ac:dyDescent="0.15"/>
    <row r="187" s="1" customFormat="1" x14ac:dyDescent="0.15"/>
    <row r="188" s="1" customFormat="1" x14ac:dyDescent="0.15"/>
    <row r="189" s="1" customFormat="1" x14ac:dyDescent="0.15"/>
    <row r="190" s="1" customFormat="1" x14ac:dyDescent="0.15"/>
    <row r="191" s="1" customFormat="1" x14ac:dyDescent="0.15"/>
    <row r="192" s="1" customFormat="1" x14ac:dyDescent="0.15"/>
    <row r="193" s="1" customFormat="1" x14ac:dyDescent="0.15"/>
    <row r="194" s="1" customFormat="1" x14ac:dyDescent="0.15"/>
    <row r="195" s="1" customFormat="1" x14ac:dyDescent="0.15"/>
    <row r="196" s="1" customFormat="1" x14ac:dyDescent="0.15"/>
    <row r="197" s="1" customFormat="1" x14ac:dyDescent="0.15"/>
    <row r="198" s="1" customFormat="1" x14ac:dyDescent="0.15"/>
    <row r="199" s="1" customFormat="1" x14ac:dyDescent="0.15"/>
    <row r="200" s="1" customFormat="1" x14ac:dyDescent="0.15"/>
    <row r="201" s="1" customFormat="1" x14ac:dyDescent="0.15"/>
    <row r="202" s="1" customFormat="1" x14ac:dyDescent="0.15"/>
    <row r="203" s="1" customFormat="1" x14ac:dyDescent="0.15"/>
    <row r="204" s="1" customFormat="1" x14ac:dyDescent="0.15"/>
    <row r="205" s="1" customFormat="1" x14ac:dyDescent="0.15"/>
    <row r="206" s="1" customFormat="1" x14ac:dyDescent="0.15"/>
    <row r="207" s="1" customFormat="1" x14ac:dyDescent="0.15"/>
    <row r="208" s="1" customFormat="1" x14ac:dyDescent="0.15"/>
    <row r="209" s="1" customFormat="1" x14ac:dyDescent="0.15"/>
    <row r="210" s="1" customFormat="1" x14ac:dyDescent="0.15"/>
    <row r="211" s="1" customFormat="1" x14ac:dyDescent="0.15"/>
    <row r="212" s="1" customFormat="1" x14ac:dyDescent="0.15"/>
    <row r="213" s="1" customFormat="1" x14ac:dyDescent="0.15"/>
    <row r="214" s="1" customFormat="1" x14ac:dyDescent="0.15"/>
    <row r="215" s="1" customFormat="1" x14ac:dyDescent="0.15"/>
    <row r="216" s="1" customFormat="1" x14ac:dyDescent="0.15"/>
    <row r="217" s="1" customFormat="1" x14ac:dyDescent="0.15"/>
    <row r="218" s="1" customFormat="1" x14ac:dyDescent="0.15"/>
    <row r="219" s="1" customFormat="1" x14ac:dyDescent="0.15"/>
    <row r="220" s="1" customFormat="1" x14ac:dyDescent="0.15"/>
    <row r="221" s="1" customFormat="1" x14ac:dyDescent="0.15"/>
    <row r="222" s="1" customFormat="1" x14ac:dyDescent="0.15"/>
    <row r="223" s="1" customFormat="1" x14ac:dyDescent="0.15"/>
    <row r="224" s="1" customFormat="1" x14ac:dyDescent="0.15"/>
    <row r="225" s="1" customFormat="1" x14ac:dyDescent="0.15"/>
    <row r="226" s="1" customFormat="1" x14ac:dyDescent="0.15"/>
    <row r="227" s="1" customFormat="1" x14ac:dyDescent="0.15"/>
    <row r="228" s="1" customFormat="1" x14ac:dyDescent="0.15"/>
    <row r="229" s="1" customFormat="1" x14ac:dyDescent="0.15"/>
    <row r="230" s="1" customFormat="1" x14ac:dyDescent="0.15"/>
    <row r="231" s="1" customFormat="1" x14ac:dyDescent="0.15"/>
    <row r="232" s="1" customFormat="1" x14ac:dyDescent="0.15"/>
    <row r="233" s="1" customFormat="1" x14ac:dyDescent="0.15"/>
    <row r="234" s="1" customFormat="1" x14ac:dyDescent="0.15"/>
    <row r="235" s="1" customFormat="1" x14ac:dyDescent="0.15"/>
    <row r="236" s="1" customFormat="1" x14ac:dyDescent="0.15"/>
    <row r="237" s="1" customFormat="1" x14ac:dyDescent="0.15"/>
    <row r="238" s="1" customFormat="1" x14ac:dyDescent="0.15"/>
    <row r="239" s="1" customFormat="1" x14ac:dyDescent="0.15"/>
    <row r="240" s="1" customFormat="1" x14ac:dyDescent="0.15"/>
    <row r="241" s="1" customFormat="1" x14ac:dyDescent="0.15"/>
  </sheetData>
  <phoneticPr fontId="7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鄂州（全）</vt:lpstr>
      <vt:lpstr>鄂州十大热门</vt:lpstr>
      <vt:lpstr>报考人数排序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2015-03-20T07:07:00Z</dcterms:created>
  <dcterms:modified xsi:type="dcterms:W3CDTF">2015-03-24T03:18:34Z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