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2"/>
  </bookViews>
  <sheets>
    <sheet name="分数(总成绩） (2)" sheetId="1" r:id="rId1"/>
    <sheet name="幼儿园面试分数" sheetId="2" r:id="rId2"/>
    <sheet name="幼儿园面试分数 (原始)" sheetId="3" r:id="rId3"/>
  </sheets>
  <definedNames>
    <definedName name="_xlnm.Print_Titles" localSheetId="0">'分数(总成绩） (2)'!$3:$4</definedName>
    <definedName name="_xlnm.Print_Titles" localSheetId="1">'幼儿园面试分数'!$3:$4</definedName>
    <definedName name="_xlnm.Print_Titles" localSheetId="2">'幼儿园面试分数 (原始)'!$3:$4</definedName>
  </definedNames>
  <calcPr fullCalcOnLoad="1"/>
</workbook>
</file>

<file path=xl/sharedStrings.xml><?xml version="1.0" encoding="utf-8"?>
<sst xmlns="http://schemas.openxmlformats.org/spreadsheetml/2006/main" count="547" uniqueCount="209">
  <si>
    <t>2014年团风县高中（理工中专）和幼儿园教师招聘
笔试、面试及总成绩汇总表</t>
  </si>
  <si>
    <t>准考证号</t>
  </si>
  <si>
    <t>姓　名</t>
  </si>
  <si>
    <t>笔试成绩</t>
  </si>
  <si>
    <t>面试成绩</t>
  </si>
  <si>
    <t>总成绩</t>
  </si>
  <si>
    <t>总成绩排名</t>
  </si>
  <si>
    <t>备      注</t>
  </si>
  <si>
    <t>笔试分数</t>
  </si>
  <si>
    <t>折合50%</t>
  </si>
  <si>
    <t>面试分数</t>
  </si>
  <si>
    <t>招聘岗位：高中地理（招聘岗位数1人）</t>
  </si>
  <si>
    <t>20141214014</t>
  </si>
  <si>
    <t>邹红姣</t>
  </si>
  <si>
    <t>20141214015</t>
  </si>
  <si>
    <t>钟建花</t>
  </si>
  <si>
    <t>招聘岗位：高中英语（招聘岗位数1人）</t>
  </si>
  <si>
    <t>20141214020</t>
  </si>
  <si>
    <t>熊翠</t>
  </si>
  <si>
    <t>20141214022</t>
  </si>
  <si>
    <t>邹佳薇</t>
  </si>
  <si>
    <t>招聘岗位：高中体育（招聘岗位数1人）</t>
  </si>
  <si>
    <t>20141214030</t>
  </si>
  <si>
    <t>孙敏</t>
  </si>
  <si>
    <t>20141214029</t>
  </si>
  <si>
    <t>彭志春</t>
  </si>
  <si>
    <t>招聘岗位：理工中专机械制造（招聘岗位数1人）</t>
  </si>
  <si>
    <t>20141214001</t>
  </si>
  <si>
    <t>王振</t>
  </si>
  <si>
    <t>20141214004</t>
  </si>
  <si>
    <t>丁贝</t>
  </si>
  <si>
    <t>招聘岗位：理工中专音乐（招聘岗位数1人）</t>
  </si>
  <si>
    <t>20141214008</t>
  </si>
  <si>
    <t>夏珍</t>
  </si>
  <si>
    <t>20141214009</t>
  </si>
  <si>
    <t>冯松</t>
  </si>
  <si>
    <t>招聘岗位：理工中专计算机（招聘岗位数1人）</t>
  </si>
  <si>
    <t>20141214010</t>
  </si>
  <si>
    <t>刘浩文</t>
  </si>
  <si>
    <t>20141214013</t>
  </si>
  <si>
    <t>佘群</t>
  </si>
  <si>
    <t>招聘岗位：乡镇幼儿园（招聘岗位数40人）</t>
  </si>
  <si>
    <t>20141213005</t>
  </si>
  <si>
    <t>朱琛</t>
  </si>
  <si>
    <t>20141207014</t>
  </si>
  <si>
    <t>漆倩妮</t>
  </si>
  <si>
    <t>20141212003</t>
  </si>
  <si>
    <t>张瑾超</t>
  </si>
  <si>
    <t>20141203027</t>
  </si>
  <si>
    <t>程永红</t>
  </si>
  <si>
    <t>20141208019</t>
  </si>
  <si>
    <t>童铭</t>
  </si>
  <si>
    <t>20141203005</t>
  </si>
  <si>
    <t>蔡丽君</t>
  </si>
  <si>
    <t>20141208010</t>
  </si>
  <si>
    <t>孙文</t>
  </si>
  <si>
    <t>20141211001</t>
  </si>
  <si>
    <t>徐秀</t>
  </si>
  <si>
    <t>20141213011</t>
  </si>
  <si>
    <t>邹晓兰</t>
  </si>
  <si>
    <t>20141203011</t>
  </si>
  <si>
    <t>陈丽</t>
  </si>
  <si>
    <t>20141204019</t>
  </si>
  <si>
    <t>方威</t>
  </si>
  <si>
    <t>20141203004</t>
  </si>
  <si>
    <t>蔡兰</t>
  </si>
  <si>
    <t>20141203019</t>
  </si>
  <si>
    <t>陈媛</t>
  </si>
  <si>
    <t>20141212021</t>
  </si>
  <si>
    <t>赵洋</t>
  </si>
  <si>
    <t>20141204013</t>
  </si>
  <si>
    <t>段娆</t>
  </si>
  <si>
    <t>20141212027</t>
  </si>
  <si>
    <t>周纯</t>
  </si>
  <si>
    <t>20141209009</t>
  </si>
  <si>
    <t>王红</t>
  </si>
  <si>
    <t>20141211005</t>
  </si>
  <si>
    <t>姚晶婧</t>
  </si>
  <si>
    <t>20141208011</t>
  </si>
  <si>
    <t>孙文汇</t>
  </si>
  <si>
    <t>20141206026</t>
  </si>
  <si>
    <t>卢智平</t>
  </si>
  <si>
    <t>20141207010</t>
  </si>
  <si>
    <t>欧阳辉</t>
  </si>
  <si>
    <t>20141204004</t>
  </si>
  <si>
    <t>丁阳</t>
  </si>
  <si>
    <t>20141207029</t>
  </si>
  <si>
    <t>舒涵</t>
  </si>
  <si>
    <t>20141205022</t>
  </si>
  <si>
    <t>李春燕</t>
  </si>
  <si>
    <t>20141208028</t>
  </si>
  <si>
    <t>汪峤</t>
  </si>
  <si>
    <t>20141209017</t>
  </si>
  <si>
    <t>王攀</t>
  </si>
  <si>
    <t>20141204012</t>
  </si>
  <si>
    <t>杜媛</t>
  </si>
  <si>
    <t>20141210028</t>
  </si>
  <si>
    <t>徐婷</t>
  </si>
  <si>
    <t>20141207006</t>
  </si>
  <si>
    <t>倪涛</t>
  </si>
  <si>
    <t>20141213008</t>
  </si>
  <si>
    <t>邹培</t>
  </si>
  <si>
    <t>20141208007</t>
  </si>
  <si>
    <t>孙丽娟</t>
  </si>
  <si>
    <t>20141203029</t>
  </si>
  <si>
    <t>戴琼</t>
  </si>
  <si>
    <t>20141205006</t>
  </si>
  <si>
    <t>华菁</t>
  </si>
  <si>
    <t>20141209008</t>
  </si>
  <si>
    <t>王海凤</t>
  </si>
  <si>
    <t>20141213009</t>
  </si>
  <si>
    <t>邹萍</t>
  </si>
  <si>
    <t>20141212013</t>
  </si>
  <si>
    <t>张思</t>
  </si>
  <si>
    <t>20141208018</t>
  </si>
  <si>
    <t>童捷</t>
  </si>
  <si>
    <t>20141207016</t>
  </si>
  <si>
    <t>漆玉婷</t>
  </si>
  <si>
    <t>20141213001</t>
  </si>
  <si>
    <t>周婉伊</t>
  </si>
  <si>
    <t>20141209018</t>
  </si>
  <si>
    <t>王鹏</t>
  </si>
  <si>
    <t>20141205021</t>
  </si>
  <si>
    <t>李贝</t>
  </si>
  <si>
    <t>20141209012</t>
  </si>
  <si>
    <t>王君</t>
  </si>
  <si>
    <t>20141213018</t>
  </si>
  <si>
    <t>易君</t>
  </si>
  <si>
    <t>20141206003</t>
  </si>
  <si>
    <t>林虹利</t>
  </si>
  <si>
    <t>20141205013</t>
  </si>
  <si>
    <t>黄倩梅</t>
  </si>
  <si>
    <t>20141205001</t>
  </si>
  <si>
    <t>胡丹</t>
  </si>
  <si>
    <t>20141211030</t>
  </si>
  <si>
    <t>张慧英</t>
  </si>
  <si>
    <t>20141211015</t>
  </si>
  <si>
    <t>余泉</t>
  </si>
  <si>
    <t>20141212026</t>
  </si>
  <si>
    <t>周冰清</t>
  </si>
  <si>
    <t>20141211026</t>
  </si>
  <si>
    <t>张凡</t>
  </si>
  <si>
    <t>20141210026</t>
  </si>
  <si>
    <t>徐婵</t>
  </si>
  <si>
    <t>20141211006</t>
  </si>
  <si>
    <t>姚欣</t>
  </si>
  <si>
    <t>20141203003</t>
  </si>
  <si>
    <t>蔡佳烨</t>
  </si>
  <si>
    <t>20141208017</t>
  </si>
  <si>
    <t>田慧</t>
  </si>
  <si>
    <t>20141206028</t>
  </si>
  <si>
    <t>罗闻</t>
  </si>
  <si>
    <t>20141210030</t>
  </si>
  <si>
    <t>徐婷婷</t>
  </si>
  <si>
    <t>20141211023</t>
  </si>
  <si>
    <t>张聪智</t>
  </si>
  <si>
    <t>20141211016</t>
  </si>
  <si>
    <t>余欣</t>
  </si>
  <si>
    <t>20141209004</t>
  </si>
  <si>
    <t>汪樱</t>
  </si>
  <si>
    <t>20141207027</t>
  </si>
  <si>
    <t>邵一曼</t>
  </si>
  <si>
    <t>20141211027</t>
  </si>
  <si>
    <t>20141206009</t>
  </si>
  <si>
    <t>刘静</t>
  </si>
  <si>
    <t>20141206022</t>
  </si>
  <si>
    <t>龙强</t>
  </si>
  <si>
    <t>20141208015</t>
  </si>
  <si>
    <t>唐丽</t>
  </si>
  <si>
    <t>20141204021</t>
  </si>
  <si>
    <t>冯艺筹</t>
  </si>
  <si>
    <t>20141206007</t>
  </si>
  <si>
    <t>刘芬</t>
  </si>
  <si>
    <t>20141210004</t>
  </si>
  <si>
    <t>吴巧</t>
  </si>
  <si>
    <t>20141205028</t>
  </si>
  <si>
    <t>李晓兰</t>
  </si>
  <si>
    <t>20141209022</t>
  </si>
  <si>
    <t>王雪如</t>
  </si>
  <si>
    <t>20141203002</t>
  </si>
  <si>
    <t>毕巧连</t>
  </si>
  <si>
    <t>20141210008</t>
  </si>
  <si>
    <t>夏群</t>
  </si>
  <si>
    <t>20141207020</t>
  </si>
  <si>
    <t>秦蓓</t>
  </si>
  <si>
    <t>20141213002</t>
  </si>
  <si>
    <t>周文莉</t>
  </si>
  <si>
    <t>20141209013</t>
  </si>
  <si>
    <t>王磊</t>
  </si>
  <si>
    <t>20141210013</t>
  </si>
  <si>
    <t>邢欣</t>
  </si>
  <si>
    <t>20141207007</t>
  </si>
  <si>
    <t>倪园</t>
  </si>
  <si>
    <t>20141206002</t>
  </si>
  <si>
    <t>林成媛</t>
  </si>
  <si>
    <t>20141208013</t>
  </si>
  <si>
    <t>孙瑶</t>
  </si>
  <si>
    <t>20141208022</t>
  </si>
  <si>
    <t>涂晓峰</t>
  </si>
  <si>
    <t>20141207009</t>
  </si>
  <si>
    <t>欧阳丹丹</t>
  </si>
  <si>
    <t>2014年团风县幼儿园教师招聘面试成绩汇总表</t>
  </si>
  <si>
    <t>说课成绩</t>
  </si>
  <si>
    <t>才艺展示成绩</t>
  </si>
  <si>
    <t>笔试排名</t>
  </si>
  <si>
    <t>顺序号</t>
  </si>
  <si>
    <t>分数</t>
  </si>
  <si>
    <t>排名</t>
  </si>
  <si>
    <t>备  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</si>
</sst>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8">
    <font>
      <sz val="1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2"/>
      <name val="新宋体"/>
      <family val="3"/>
    </font>
    <font>
      <b/>
      <sz val="12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新宋体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3.8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40" applyFont="1" applyBorder="1" applyAlignment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TF1220.xls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100" zoomScalePageLayoutView="0" workbookViewId="0" topLeftCell="A22">
      <selection activeCell="L27" sqref="L27"/>
    </sheetView>
  </sheetViews>
  <sheetFormatPr defaultColWidth="9.00390625" defaultRowHeight="14.25"/>
  <cols>
    <col min="1" max="1" width="17.50390625" style="4" customWidth="1"/>
    <col min="2" max="2" width="9.50390625" style="4" customWidth="1"/>
    <col min="3" max="3" width="10.00390625" style="5" customWidth="1"/>
    <col min="4" max="4" width="9.75390625" style="6" customWidth="1"/>
    <col min="5" max="5" width="10.375" style="6" customWidth="1"/>
    <col min="6" max="6" width="12.125" style="5" customWidth="1"/>
    <col min="7" max="7" width="11.25390625" style="4" customWidth="1"/>
    <col min="8" max="8" width="7.375" style="7" customWidth="1"/>
    <col min="9" max="9" width="18.875" style="0" customWidth="1"/>
  </cols>
  <sheetData>
    <row r="1" spans="1:9" ht="51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7" ht="13.5" customHeight="1">
      <c r="A2" s="8"/>
      <c r="B2" s="8"/>
      <c r="C2" s="9"/>
      <c r="D2" s="9"/>
      <c r="E2" s="9"/>
      <c r="F2" s="9"/>
      <c r="G2" s="8"/>
    </row>
    <row r="3" spans="1:9" s="32" customFormat="1" ht="21" customHeight="1">
      <c r="A3" s="48" t="s">
        <v>1</v>
      </c>
      <c r="B3" s="48" t="s">
        <v>2</v>
      </c>
      <c r="C3" s="51" t="s">
        <v>3</v>
      </c>
      <c r="D3" s="51"/>
      <c r="E3" s="51" t="s">
        <v>4</v>
      </c>
      <c r="F3" s="51"/>
      <c r="G3" s="49" t="s">
        <v>5</v>
      </c>
      <c r="H3" s="49" t="s">
        <v>6</v>
      </c>
      <c r="I3" s="49" t="s">
        <v>7</v>
      </c>
    </row>
    <row r="4" spans="1:9" s="32" customFormat="1" ht="21" customHeight="1">
      <c r="A4" s="48"/>
      <c r="B4" s="48"/>
      <c r="C4" s="14" t="s">
        <v>8</v>
      </c>
      <c r="D4" s="14" t="s">
        <v>9</v>
      </c>
      <c r="E4" s="14" t="s">
        <v>10</v>
      </c>
      <c r="F4" s="14" t="s">
        <v>9</v>
      </c>
      <c r="G4" s="49"/>
      <c r="H4" s="49"/>
      <c r="I4" s="49"/>
    </row>
    <row r="5" spans="1:9" s="32" customFormat="1" ht="24" customHeight="1">
      <c r="A5" s="45" t="s">
        <v>11</v>
      </c>
      <c r="B5" s="46"/>
      <c r="C5" s="46"/>
      <c r="D5" s="46"/>
      <c r="E5" s="46"/>
      <c r="F5" s="46"/>
      <c r="G5" s="46"/>
      <c r="H5" s="46"/>
      <c r="I5" s="47"/>
    </row>
    <row r="6" spans="1:9" s="32" customFormat="1" ht="24" customHeight="1">
      <c r="A6" s="11" t="s">
        <v>12</v>
      </c>
      <c r="B6" s="33" t="s">
        <v>13</v>
      </c>
      <c r="C6" s="16">
        <v>52.3</v>
      </c>
      <c r="D6" s="14">
        <f>C6*0.5</f>
        <v>26.15</v>
      </c>
      <c r="E6" s="14">
        <v>87.4</v>
      </c>
      <c r="F6" s="14">
        <f>E6*0.5</f>
        <v>43.7</v>
      </c>
      <c r="G6" s="16">
        <f>D6+F6</f>
        <v>69.85</v>
      </c>
      <c r="H6" s="17">
        <v>1</v>
      </c>
      <c r="I6" s="36"/>
    </row>
    <row r="7" spans="1:9" s="32" customFormat="1" ht="24" customHeight="1">
      <c r="A7" s="11" t="s">
        <v>14</v>
      </c>
      <c r="B7" s="34" t="s">
        <v>15</v>
      </c>
      <c r="C7" s="16">
        <v>52.1</v>
      </c>
      <c r="D7" s="14">
        <f>C7*0.5</f>
        <v>26.05</v>
      </c>
      <c r="E7" s="14">
        <v>84</v>
      </c>
      <c r="F7" s="14">
        <f>E7*0.5</f>
        <v>42</v>
      </c>
      <c r="G7" s="16">
        <f>D7+F7</f>
        <v>68.05</v>
      </c>
      <c r="H7" s="17">
        <v>2</v>
      </c>
      <c r="I7" s="37"/>
    </row>
    <row r="8" spans="1:9" ht="24" customHeight="1">
      <c r="A8" s="45" t="s">
        <v>16</v>
      </c>
      <c r="B8" s="46"/>
      <c r="C8" s="46"/>
      <c r="D8" s="46"/>
      <c r="E8" s="46"/>
      <c r="F8" s="46"/>
      <c r="G8" s="46"/>
      <c r="H8" s="46"/>
      <c r="I8" s="47"/>
    </row>
    <row r="9" spans="1:9" s="32" customFormat="1" ht="24" customHeight="1">
      <c r="A9" s="11" t="s">
        <v>17</v>
      </c>
      <c r="B9" s="33" t="s">
        <v>18</v>
      </c>
      <c r="C9" s="17">
        <v>82</v>
      </c>
      <c r="D9" s="14">
        <f>C9*0.5</f>
        <v>41</v>
      </c>
      <c r="E9" s="14">
        <v>90</v>
      </c>
      <c r="F9" s="14">
        <f>E9*0.5</f>
        <v>45</v>
      </c>
      <c r="G9" s="16">
        <f>D9+F9</f>
        <v>86</v>
      </c>
      <c r="H9" s="17">
        <v>1</v>
      </c>
      <c r="I9" s="36"/>
    </row>
    <row r="10" spans="1:9" s="32" customFormat="1" ht="24" customHeight="1">
      <c r="A10" s="11" t="s">
        <v>19</v>
      </c>
      <c r="B10" s="12" t="s">
        <v>20</v>
      </c>
      <c r="C10" s="17">
        <v>80.3</v>
      </c>
      <c r="D10" s="14">
        <f>C10*0.5</f>
        <v>40.15</v>
      </c>
      <c r="E10" s="14">
        <v>87.8</v>
      </c>
      <c r="F10" s="14">
        <f>E10*0.5</f>
        <v>43.9</v>
      </c>
      <c r="G10" s="16">
        <f>D10+F10</f>
        <v>84.05</v>
      </c>
      <c r="H10" s="17">
        <v>2</v>
      </c>
      <c r="I10" s="37"/>
    </row>
    <row r="11" spans="1:9" ht="24" customHeight="1">
      <c r="A11" s="45" t="s">
        <v>21</v>
      </c>
      <c r="B11" s="46"/>
      <c r="C11" s="46"/>
      <c r="D11" s="46"/>
      <c r="E11" s="46"/>
      <c r="F11" s="46"/>
      <c r="G11" s="46"/>
      <c r="H11" s="46"/>
      <c r="I11" s="47"/>
    </row>
    <row r="12" spans="1:9" s="32" customFormat="1" ht="24" customHeight="1">
      <c r="A12" s="11" t="s">
        <v>22</v>
      </c>
      <c r="B12" s="12" t="s">
        <v>23</v>
      </c>
      <c r="C12" s="17">
        <v>54.5</v>
      </c>
      <c r="D12" s="14">
        <f>C12*0.5</f>
        <v>27.25</v>
      </c>
      <c r="E12" s="14">
        <v>86.6</v>
      </c>
      <c r="F12" s="14">
        <f>E12*0.5</f>
        <v>43.3</v>
      </c>
      <c r="G12" s="16">
        <f>D12+F12</f>
        <v>70.55</v>
      </c>
      <c r="H12" s="17">
        <v>1</v>
      </c>
      <c r="I12" s="38"/>
    </row>
    <row r="13" spans="1:9" ht="24" customHeight="1">
      <c r="A13" s="11" t="s">
        <v>24</v>
      </c>
      <c r="B13" s="12" t="s">
        <v>25</v>
      </c>
      <c r="C13" s="17">
        <v>52.55</v>
      </c>
      <c r="D13" s="14">
        <f>C13*0.5</f>
        <v>26.275</v>
      </c>
      <c r="E13" s="14">
        <v>85.8</v>
      </c>
      <c r="F13" s="14">
        <f>E13*0.5</f>
        <v>42.9</v>
      </c>
      <c r="G13" s="16">
        <f>D13+F13</f>
        <v>69.175</v>
      </c>
      <c r="H13" s="17">
        <v>2</v>
      </c>
      <c r="I13" s="38"/>
    </row>
    <row r="14" spans="1:9" ht="24" customHeight="1">
      <c r="A14" s="45" t="s">
        <v>26</v>
      </c>
      <c r="B14" s="46"/>
      <c r="C14" s="46"/>
      <c r="D14" s="46"/>
      <c r="E14" s="46"/>
      <c r="F14" s="46"/>
      <c r="G14" s="46"/>
      <c r="H14" s="46"/>
      <c r="I14" s="47"/>
    </row>
    <row r="15" spans="1:9" ht="24" customHeight="1">
      <c r="A15" s="11" t="s">
        <v>27</v>
      </c>
      <c r="B15" s="35" t="s">
        <v>28</v>
      </c>
      <c r="C15" s="17">
        <v>44.45</v>
      </c>
      <c r="D15" s="14">
        <f>C15*0.5</f>
        <v>22.225</v>
      </c>
      <c r="E15" s="14">
        <v>86.6</v>
      </c>
      <c r="F15" s="14">
        <f>E15*0.5</f>
        <v>43.3</v>
      </c>
      <c r="G15" s="16">
        <f>D15+F15</f>
        <v>65.525</v>
      </c>
      <c r="H15" s="17">
        <v>1</v>
      </c>
      <c r="I15" s="36"/>
    </row>
    <row r="16" spans="1:9" ht="24" customHeight="1">
      <c r="A16" s="11" t="s">
        <v>29</v>
      </c>
      <c r="B16" s="12" t="s">
        <v>30</v>
      </c>
      <c r="C16" s="17">
        <v>48.35</v>
      </c>
      <c r="D16" s="14">
        <f>C16*0.5</f>
        <v>24.175</v>
      </c>
      <c r="E16" s="14">
        <v>0</v>
      </c>
      <c r="F16" s="14">
        <f>E16*0.5</f>
        <v>0</v>
      </c>
      <c r="G16" s="16">
        <f>D16+F16</f>
        <v>24.175</v>
      </c>
      <c r="H16" s="17">
        <v>2</v>
      </c>
      <c r="I16" s="36"/>
    </row>
    <row r="17" spans="1:9" ht="24" customHeight="1">
      <c r="A17" s="45" t="s">
        <v>31</v>
      </c>
      <c r="B17" s="46"/>
      <c r="C17" s="46"/>
      <c r="D17" s="46"/>
      <c r="E17" s="46"/>
      <c r="F17" s="46"/>
      <c r="G17" s="46"/>
      <c r="H17" s="46"/>
      <c r="I17" s="47"/>
    </row>
    <row r="18" spans="1:9" ht="24" customHeight="1">
      <c r="A18" s="11" t="s">
        <v>32</v>
      </c>
      <c r="B18" s="12" t="s">
        <v>33</v>
      </c>
      <c r="C18" s="17">
        <v>68.2</v>
      </c>
      <c r="D18" s="14">
        <f>C18*0.5</f>
        <v>34.1</v>
      </c>
      <c r="E18" s="14">
        <v>89.2</v>
      </c>
      <c r="F18" s="14">
        <f>E18*0.5</f>
        <v>44.6</v>
      </c>
      <c r="G18" s="16">
        <f>D18+F18</f>
        <v>78.7</v>
      </c>
      <c r="H18" s="17">
        <v>1</v>
      </c>
      <c r="I18" s="38"/>
    </row>
    <row r="19" spans="1:9" ht="24" customHeight="1">
      <c r="A19" s="11" t="s">
        <v>34</v>
      </c>
      <c r="B19" s="33" t="s">
        <v>35</v>
      </c>
      <c r="C19" s="17">
        <v>55.4</v>
      </c>
      <c r="D19" s="14">
        <f>C19*0.5</f>
        <v>27.7</v>
      </c>
      <c r="E19" s="14">
        <v>88.2</v>
      </c>
      <c r="F19" s="14">
        <f>E19*0.5</f>
        <v>44.1</v>
      </c>
      <c r="G19" s="16">
        <f>D19+F19</f>
        <v>71.8</v>
      </c>
      <c r="H19" s="17">
        <v>2</v>
      </c>
      <c r="I19" s="38"/>
    </row>
    <row r="20" spans="1:9" ht="24" customHeight="1">
      <c r="A20" s="45" t="s">
        <v>36</v>
      </c>
      <c r="B20" s="46"/>
      <c r="C20" s="46"/>
      <c r="D20" s="46"/>
      <c r="E20" s="46"/>
      <c r="F20" s="46"/>
      <c r="G20" s="46"/>
      <c r="H20" s="46"/>
      <c r="I20" s="47"/>
    </row>
    <row r="21" spans="1:9" ht="24" customHeight="1">
      <c r="A21" s="11" t="s">
        <v>37</v>
      </c>
      <c r="B21" s="33" t="s">
        <v>38</v>
      </c>
      <c r="C21" s="17">
        <v>62.75</v>
      </c>
      <c r="D21" s="14">
        <f>C21*0.5</f>
        <v>31.375</v>
      </c>
      <c r="E21" s="14">
        <v>89.8</v>
      </c>
      <c r="F21" s="14">
        <f>E21*0.5</f>
        <v>44.9</v>
      </c>
      <c r="G21" s="16">
        <f>D21+F21</f>
        <v>76.275</v>
      </c>
      <c r="H21" s="17">
        <v>1</v>
      </c>
      <c r="I21" s="36"/>
    </row>
    <row r="22" spans="1:9" ht="24" customHeight="1">
      <c r="A22" s="11" t="s">
        <v>39</v>
      </c>
      <c r="B22" s="12" t="s">
        <v>40</v>
      </c>
      <c r="C22" s="17">
        <v>59.65</v>
      </c>
      <c r="D22" s="14">
        <f>C22*0.5</f>
        <v>29.825</v>
      </c>
      <c r="E22" s="14">
        <v>87</v>
      </c>
      <c r="F22" s="14">
        <f>E22*0.5</f>
        <v>43.5</v>
      </c>
      <c r="G22" s="16">
        <f>D22+F22</f>
        <v>73.325</v>
      </c>
      <c r="H22" s="17">
        <v>2</v>
      </c>
      <c r="I22" s="38"/>
    </row>
    <row r="23" spans="1:9" ht="24" customHeight="1">
      <c r="A23" s="45" t="s">
        <v>41</v>
      </c>
      <c r="B23" s="46"/>
      <c r="C23" s="46"/>
      <c r="D23" s="46"/>
      <c r="E23" s="46"/>
      <c r="F23" s="46"/>
      <c r="G23" s="46"/>
      <c r="H23" s="46"/>
      <c r="I23" s="47"/>
    </row>
    <row r="24" spans="1:9" ht="24" customHeight="1">
      <c r="A24" s="11" t="s">
        <v>42</v>
      </c>
      <c r="B24" s="12" t="s">
        <v>43</v>
      </c>
      <c r="C24" s="13">
        <v>80.9</v>
      </c>
      <c r="D24" s="14">
        <f aca="true" t="shared" si="0" ref="D24:D55">C24*0.5</f>
        <v>40.45</v>
      </c>
      <c r="E24" s="14">
        <v>89.7</v>
      </c>
      <c r="F24" s="14">
        <f aca="true" t="shared" si="1" ref="F24:F55">E24*0.5</f>
        <v>44.85</v>
      </c>
      <c r="G24" s="16">
        <f aca="true" t="shared" si="2" ref="G24:G55">D24+F24</f>
        <v>85.30000000000001</v>
      </c>
      <c r="H24" s="17">
        <v>1</v>
      </c>
      <c r="I24" s="38"/>
    </row>
    <row r="25" spans="1:9" ht="24" customHeight="1">
      <c r="A25" s="11" t="s">
        <v>44</v>
      </c>
      <c r="B25" s="12" t="s">
        <v>45</v>
      </c>
      <c r="C25" s="13">
        <v>78.3</v>
      </c>
      <c r="D25" s="14">
        <f t="shared" si="0"/>
        <v>39.15</v>
      </c>
      <c r="E25" s="14">
        <v>89.2</v>
      </c>
      <c r="F25" s="14">
        <f t="shared" si="1"/>
        <v>44.6</v>
      </c>
      <c r="G25" s="16">
        <f t="shared" si="2"/>
        <v>83.75</v>
      </c>
      <c r="H25" s="17">
        <v>2</v>
      </c>
      <c r="I25" s="38"/>
    </row>
    <row r="26" spans="1:9" ht="24" customHeight="1">
      <c r="A26" s="11" t="s">
        <v>46</v>
      </c>
      <c r="B26" s="12" t="s">
        <v>47</v>
      </c>
      <c r="C26" s="13">
        <v>76.2</v>
      </c>
      <c r="D26" s="14">
        <f t="shared" si="0"/>
        <v>38.1</v>
      </c>
      <c r="E26" s="14">
        <v>89.3</v>
      </c>
      <c r="F26" s="14">
        <f t="shared" si="1"/>
        <v>44.65</v>
      </c>
      <c r="G26" s="16">
        <f t="shared" si="2"/>
        <v>82.75</v>
      </c>
      <c r="H26" s="17">
        <v>3</v>
      </c>
      <c r="I26" s="36"/>
    </row>
    <row r="27" spans="1:9" s="2" customFormat="1" ht="24" customHeight="1">
      <c r="A27" s="11" t="s">
        <v>48</v>
      </c>
      <c r="B27" s="12" t="s">
        <v>49</v>
      </c>
      <c r="C27" s="13">
        <v>75.5</v>
      </c>
      <c r="D27" s="14">
        <f t="shared" si="0"/>
        <v>37.75</v>
      </c>
      <c r="E27" s="14">
        <v>88.4</v>
      </c>
      <c r="F27" s="14">
        <f t="shared" si="1"/>
        <v>44.2</v>
      </c>
      <c r="G27" s="16">
        <f t="shared" si="2"/>
        <v>81.95</v>
      </c>
      <c r="H27" s="17">
        <v>4</v>
      </c>
      <c r="I27" s="38"/>
    </row>
    <row r="28" spans="1:9" ht="24" customHeight="1">
      <c r="A28" s="11" t="s">
        <v>50</v>
      </c>
      <c r="B28" s="12" t="s">
        <v>51</v>
      </c>
      <c r="C28" s="13">
        <v>72.9</v>
      </c>
      <c r="D28" s="14">
        <f t="shared" si="0"/>
        <v>36.45</v>
      </c>
      <c r="E28" s="15">
        <v>91</v>
      </c>
      <c r="F28" s="14">
        <f t="shared" si="1"/>
        <v>45.5</v>
      </c>
      <c r="G28" s="16">
        <f t="shared" si="2"/>
        <v>81.95</v>
      </c>
      <c r="H28" s="17">
        <v>4</v>
      </c>
      <c r="I28" s="38"/>
    </row>
    <row r="29" spans="1:9" ht="24" customHeight="1">
      <c r="A29" s="11" t="s">
        <v>52</v>
      </c>
      <c r="B29" s="27" t="s">
        <v>53</v>
      </c>
      <c r="C29" s="13">
        <v>72.9</v>
      </c>
      <c r="D29" s="14">
        <f t="shared" si="0"/>
        <v>36.45</v>
      </c>
      <c r="E29" s="15">
        <v>90.2</v>
      </c>
      <c r="F29" s="14">
        <f t="shared" si="1"/>
        <v>45.1</v>
      </c>
      <c r="G29" s="16">
        <f t="shared" si="2"/>
        <v>81.55000000000001</v>
      </c>
      <c r="H29" s="17">
        <v>6</v>
      </c>
      <c r="I29" s="36"/>
    </row>
    <row r="30" spans="1:9" ht="24" customHeight="1">
      <c r="A30" s="11" t="s">
        <v>54</v>
      </c>
      <c r="B30" s="12" t="s">
        <v>55</v>
      </c>
      <c r="C30" s="13">
        <v>73.2</v>
      </c>
      <c r="D30" s="14">
        <f t="shared" si="0"/>
        <v>36.6</v>
      </c>
      <c r="E30" s="14">
        <v>89.1</v>
      </c>
      <c r="F30" s="14">
        <f t="shared" si="1"/>
        <v>44.55</v>
      </c>
      <c r="G30" s="16">
        <f t="shared" si="2"/>
        <v>81.15</v>
      </c>
      <c r="H30" s="17">
        <v>7</v>
      </c>
      <c r="I30" s="36"/>
    </row>
    <row r="31" spans="1:9" ht="24" customHeight="1">
      <c r="A31" s="11" t="s">
        <v>56</v>
      </c>
      <c r="B31" s="12" t="s">
        <v>57</v>
      </c>
      <c r="C31" s="13">
        <v>74.7</v>
      </c>
      <c r="D31" s="14">
        <f t="shared" si="0"/>
        <v>37.35</v>
      </c>
      <c r="E31" s="14">
        <v>87.5</v>
      </c>
      <c r="F31" s="14">
        <f t="shared" si="1"/>
        <v>43.75</v>
      </c>
      <c r="G31" s="16">
        <f t="shared" si="2"/>
        <v>81.1</v>
      </c>
      <c r="H31" s="17">
        <v>8</v>
      </c>
      <c r="I31" s="36"/>
    </row>
    <row r="32" spans="1:9" ht="24" customHeight="1">
      <c r="A32" s="11" t="s">
        <v>58</v>
      </c>
      <c r="B32" s="12" t="s">
        <v>59</v>
      </c>
      <c r="C32" s="13">
        <v>70.9</v>
      </c>
      <c r="D32" s="14">
        <f t="shared" si="0"/>
        <v>35.45</v>
      </c>
      <c r="E32" s="15">
        <v>90.6</v>
      </c>
      <c r="F32" s="14">
        <f t="shared" si="1"/>
        <v>45.3</v>
      </c>
      <c r="G32" s="16">
        <f t="shared" si="2"/>
        <v>80.75</v>
      </c>
      <c r="H32" s="17">
        <v>9</v>
      </c>
      <c r="I32" s="38"/>
    </row>
    <row r="33" spans="1:9" ht="24" customHeight="1">
      <c r="A33" s="11" t="s">
        <v>60</v>
      </c>
      <c r="B33" s="12" t="s">
        <v>61</v>
      </c>
      <c r="C33" s="13">
        <v>71.5</v>
      </c>
      <c r="D33" s="14">
        <f t="shared" si="0"/>
        <v>35.75</v>
      </c>
      <c r="E33" s="15">
        <v>89.6</v>
      </c>
      <c r="F33" s="14">
        <f t="shared" si="1"/>
        <v>44.8</v>
      </c>
      <c r="G33" s="16">
        <f t="shared" si="2"/>
        <v>80.55</v>
      </c>
      <c r="H33" s="17">
        <v>10</v>
      </c>
      <c r="I33" s="38"/>
    </row>
    <row r="34" spans="1:9" ht="24" customHeight="1">
      <c r="A34" s="11" t="s">
        <v>62</v>
      </c>
      <c r="B34" s="12" t="s">
        <v>63</v>
      </c>
      <c r="C34" s="13">
        <v>73.6</v>
      </c>
      <c r="D34" s="14">
        <f t="shared" si="0"/>
        <v>36.8</v>
      </c>
      <c r="E34" s="14">
        <v>87.3</v>
      </c>
      <c r="F34" s="14">
        <f t="shared" si="1"/>
        <v>43.65</v>
      </c>
      <c r="G34" s="16">
        <f t="shared" si="2"/>
        <v>80.44999999999999</v>
      </c>
      <c r="H34" s="17">
        <v>11</v>
      </c>
      <c r="I34" s="38"/>
    </row>
    <row r="35" spans="1:9" ht="24" customHeight="1">
      <c r="A35" s="11" t="s">
        <v>64</v>
      </c>
      <c r="B35" s="12" t="s">
        <v>65</v>
      </c>
      <c r="C35" s="13">
        <v>75.3</v>
      </c>
      <c r="D35" s="14">
        <f t="shared" si="0"/>
        <v>37.65</v>
      </c>
      <c r="E35" s="14">
        <v>85.6</v>
      </c>
      <c r="F35" s="14">
        <f t="shared" si="1"/>
        <v>42.8</v>
      </c>
      <c r="G35" s="16">
        <f t="shared" si="2"/>
        <v>80.44999999999999</v>
      </c>
      <c r="H35" s="17">
        <v>11</v>
      </c>
      <c r="I35" s="38"/>
    </row>
    <row r="36" spans="1:9" ht="24" customHeight="1">
      <c r="A36" s="11" t="s">
        <v>66</v>
      </c>
      <c r="B36" s="12" t="s">
        <v>67</v>
      </c>
      <c r="C36" s="13">
        <v>69.8</v>
      </c>
      <c r="D36" s="14">
        <f t="shared" si="0"/>
        <v>34.9</v>
      </c>
      <c r="E36" s="15">
        <v>91</v>
      </c>
      <c r="F36" s="14">
        <f t="shared" si="1"/>
        <v>45.5</v>
      </c>
      <c r="G36" s="16">
        <f t="shared" si="2"/>
        <v>80.4</v>
      </c>
      <c r="H36" s="17">
        <v>13</v>
      </c>
      <c r="I36" s="38"/>
    </row>
    <row r="37" spans="1:9" ht="24" customHeight="1">
      <c r="A37" s="11" t="s">
        <v>68</v>
      </c>
      <c r="B37" s="12" t="s">
        <v>69</v>
      </c>
      <c r="C37" s="13">
        <v>70.9</v>
      </c>
      <c r="D37" s="14">
        <f t="shared" si="0"/>
        <v>35.45</v>
      </c>
      <c r="E37" s="15">
        <v>89.8</v>
      </c>
      <c r="F37" s="14">
        <f t="shared" si="1"/>
        <v>44.9</v>
      </c>
      <c r="G37" s="16">
        <f t="shared" si="2"/>
        <v>80.35</v>
      </c>
      <c r="H37" s="17">
        <v>14</v>
      </c>
      <c r="I37" s="38"/>
    </row>
    <row r="38" spans="1:9" ht="24" customHeight="1">
      <c r="A38" s="11" t="s">
        <v>70</v>
      </c>
      <c r="B38" s="12" t="s">
        <v>71</v>
      </c>
      <c r="C38" s="13">
        <v>70.9</v>
      </c>
      <c r="D38" s="14">
        <f t="shared" si="0"/>
        <v>35.45</v>
      </c>
      <c r="E38" s="15">
        <v>89.3</v>
      </c>
      <c r="F38" s="14">
        <f t="shared" si="1"/>
        <v>44.65</v>
      </c>
      <c r="G38" s="16">
        <f t="shared" si="2"/>
        <v>80.1</v>
      </c>
      <c r="H38" s="17">
        <v>15</v>
      </c>
      <c r="I38" s="38"/>
    </row>
    <row r="39" spans="1:9" ht="24" customHeight="1">
      <c r="A39" s="25" t="s">
        <v>72</v>
      </c>
      <c r="B39" s="26" t="s">
        <v>73</v>
      </c>
      <c r="C39" s="13">
        <v>74</v>
      </c>
      <c r="D39" s="14">
        <f t="shared" si="0"/>
        <v>37</v>
      </c>
      <c r="E39" s="14">
        <v>86</v>
      </c>
      <c r="F39" s="14">
        <f t="shared" si="1"/>
        <v>43</v>
      </c>
      <c r="G39" s="16">
        <f t="shared" si="2"/>
        <v>80</v>
      </c>
      <c r="H39" s="17">
        <v>16</v>
      </c>
      <c r="I39" s="38"/>
    </row>
    <row r="40" spans="1:9" ht="24" customHeight="1">
      <c r="A40" s="11" t="s">
        <v>74</v>
      </c>
      <c r="B40" s="12" t="s">
        <v>75</v>
      </c>
      <c r="C40" s="13">
        <v>71.9</v>
      </c>
      <c r="D40" s="14">
        <f t="shared" si="0"/>
        <v>35.95</v>
      </c>
      <c r="E40" s="15">
        <v>87.9</v>
      </c>
      <c r="F40" s="14">
        <f t="shared" si="1"/>
        <v>43.95</v>
      </c>
      <c r="G40" s="16">
        <f t="shared" si="2"/>
        <v>79.9</v>
      </c>
      <c r="H40" s="17">
        <v>17</v>
      </c>
      <c r="I40" s="36"/>
    </row>
    <row r="41" spans="1:9" ht="24" customHeight="1">
      <c r="A41" s="11" t="s">
        <v>76</v>
      </c>
      <c r="B41" s="12" t="s">
        <v>77</v>
      </c>
      <c r="C41" s="13">
        <v>69.6</v>
      </c>
      <c r="D41" s="14">
        <f t="shared" si="0"/>
        <v>34.8</v>
      </c>
      <c r="E41" s="15">
        <v>90.2</v>
      </c>
      <c r="F41" s="14">
        <f t="shared" si="1"/>
        <v>45.1</v>
      </c>
      <c r="G41" s="16">
        <f t="shared" si="2"/>
        <v>79.9</v>
      </c>
      <c r="H41" s="17">
        <v>18</v>
      </c>
      <c r="I41" s="38"/>
    </row>
    <row r="42" spans="1:9" ht="24" customHeight="1">
      <c r="A42" s="42" t="s">
        <v>78</v>
      </c>
      <c r="B42" s="12" t="s">
        <v>79</v>
      </c>
      <c r="C42" s="13">
        <v>72.2</v>
      </c>
      <c r="D42" s="14">
        <f t="shared" si="0"/>
        <v>36.1</v>
      </c>
      <c r="E42" s="15">
        <v>87.3</v>
      </c>
      <c r="F42" s="14">
        <f t="shared" si="1"/>
        <v>43.65</v>
      </c>
      <c r="G42" s="16">
        <f t="shared" si="2"/>
        <v>79.75</v>
      </c>
      <c r="H42" s="17">
        <v>19</v>
      </c>
      <c r="I42" s="36"/>
    </row>
    <row r="43" spans="1:9" ht="24" customHeight="1">
      <c r="A43" s="11" t="s">
        <v>80</v>
      </c>
      <c r="B43" s="12" t="s">
        <v>81</v>
      </c>
      <c r="C43" s="13">
        <v>73</v>
      </c>
      <c r="D43" s="14">
        <f t="shared" si="0"/>
        <v>36.5</v>
      </c>
      <c r="E43" s="14">
        <v>86.2</v>
      </c>
      <c r="F43" s="14">
        <f t="shared" si="1"/>
        <v>43.1</v>
      </c>
      <c r="G43" s="16">
        <f t="shared" si="2"/>
        <v>79.6</v>
      </c>
      <c r="H43" s="17">
        <v>20</v>
      </c>
      <c r="I43" s="38"/>
    </row>
    <row r="44" spans="1:9" ht="24" customHeight="1">
      <c r="A44" s="11" t="s">
        <v>82</v>
      </c>
      <c r="B44" s="12" t="s">
        <v>83</v>
      </c>
      <c r="C44" s="13">
        <v>73</v>
      </c>
      <c r="D44" s="14">
        <f t="shared" si="0"/>
        <v>36.5</v>
      </c>
      <c r="E44" s="14">
        <v>86.1</v>
      </c>
      <c r="F44" s="14">
        <f t="shared" si="1"/>
        <v>43.05</v>
      </c>
      <c r="G44" s="16">
        <f t="shared" si="2"/>
        <v>79.55</v>
      </c>
      <c r="H44" s="17">
        <v>21</v>
      </c>
      <c r="I44" s="38"/>
    </row>
    <row r="45" spans="1:9" ht="24" customHeight="1">
      <c r="A45" s="11" t="s">
        <v>84</v>
      </c>
      <c r="B45" s="12" t="s">
        <v>85</v>
      </c>
      <c r="C45" s="13">
        <v>75.6</v>
      </c>
      <c r="D45" s="14">
        <f t="shared" si="0"/>
        <v>37.8</v>
      </c>
      <c r="E45" s="14">
        <v>83.1</v>
      </c>
      <c r="F45" s="14">
        <f t="shared" si="1"/>
        <v>41.55</v>
      </c>
      <c r="G45" s="16">
        <f t="shared" si="2"/>
        <v>79.35</v>
      </c>
      <c r="H45" s="17">
        <v>22</v>
      </c>
      <c r="I45" s="38"/>
    </row>
    <row r="46" spans="1:9" ht="24" customHeight="1">
      <c r="A46" s="11" t="s">
        <v>86</v>
      </c>
      <c r="B46" s="12" t="s">
        <v>87</v>
      </c>
      <c r="C46" s="13">
        <v>71.7</v>
      </c>
      <c r="D46" s="14">
        <f t="shared" si="0"/>
        <v>35.85</v>
      </c>
      <c r="E46" s="15">
        <v>86.9</v>
      </c>
      <c r="F46" s="14">
        <f t="shared" si="1"/>
        <v>43.45</v>
      </c>
      <c r="G46" s="16">
        <f t="shared" si="2"/>
        <v>79.30000000000001</v>
      </c>
      <c r="H46" s="17">
        <v>23</v>
      </c>
      <c r="I46" s="38"/>
    </row>
    <row r="47" spans="1:9" ht="24" customHeight="1">
      <c r="A47" s="11" t="s">
        <v>88</v>
      </c>
      <c r="B47" s="12" t="s">
        <v>89</v>
      </c>
      <c r="C47" s="13">
        <v>72.4</v>
      </c>
      <c r="D47" s="14">
        <f t="shared" si="0"/>
        <v>36.2</v>
      </c>
      <c r="E47" s="15">
        <v>86.1</v>
      </c>
      <c r="F47" s="14">
        <f t="shared" si="1"/>
        <v>43.05</v>
      </c>
      <c r="G47" s="16">
        <f t="shared" si="2"/>
        <v>79.25</v>
      </c>
      <c r="H47" s="17">
        <v>24</v>
      </c>
      <c r="I47" s="38"/>
    </row>
    <row r="48" spans="1:9" ht="24" customHeight="1">
      <c r="A48" s="11" t="s">
        <v>90</v>
      </c>
      <c r="B48" s="12" t="s">
        <v>91</v>
      </c>
      <c r="C48" s="13">
        <v>70.7</v>
      </c>
      <c r="D48" s="14">
        <f t="shared" si="0"/>
        <v>35.35</v>
      </c>
      <c r="E48" s="15">
        <v>87.8</v>
      </c>
      <c r="F48" s="14">
        <f t="shared" si="1"/>
        <v>43.9</v>
      </c>
      <c r="G48" s="16">
        <f t="shared" si="2"/>
        <v>79.25</v>
      </c>
      <c r="H48" s="17">
        <v>24</v>
      </c>
      <c r="I48" s="36"/>
    </row>
    <row r="49" spans="1:9" ht="24" customHeight="1">
      <c r="A49" s="11" t="s">
        <v>92</v>
      </c>
      <c r="B49" s="12" t="s">
        <v>93</v>
      </c>
      <c r="C49" s="13">
        <v>71.1</v>
      </c>
      <c r="D49" s="14">
        <f t="shared" si="0"/>
        <v>35.55</v>
      </c>
      <c r="E49" s="15">
        <v>86.8</v>
      </c>
      <c r="F49" s="14">
        <f t="shared" si="1"/>
        <v>43.4</v>
      </c>
      <c r="G49" s="16">
        <f t="shared" si="2"/>
        <v>78.94999999999999</v>
      </c>
      <c r="H49" s="17">
        <v>26</v>
      </c>
      <c r="I49" s="38"/>
    </row>
    <row r="50" spans="1:9" ht="24" customHeight="1">
      <c r="A50" s="11" t="s">
        <v>94</v>
      </c>
      <c r="B50" s="12" t="s">
        <v>95</v>
      </c>
      <c r="C50" s="13">
        <v>68.3</v>
      </c>
      <c r="D50" s="14">
        <f t="shared" si="0"/>
        <v>34.15</v>
      </c>
      <c r="E50" s="15">
        <v>89.5</v>
      </c>
      <c r="F50" s="14">
        <f t="shared" si="1"/>
        <v>44.75</v>
      </c>
      <c r="G50" s="16">
        <f t="shared" si="2"/>
        <v>78.9</v>
      </c>
      <c r="H50" s="17">
        <v>27</v>
      </c>
      <c r="I50" s="36"/>
    </row>
    <row r="51" spans="1:9" ht="24" customHeight="1">
      <c r="A51" s="11" t="s">
        <v>96</v>
      </c>
      <c r="B51" s="12" t="s">
        <v>97</v>
      </c>
      <c r="C51" s="13">
        <v>69.9</v>
      </c>
      <c r="D51" s="14">
        <f t="shared" si="0"/>
        <v>34.95</v>
      </c>
      <c r="E51" s="15">
        <v>87.5</v>
      </c>
      <c r="F51" s="14">
        <f t="shared" si="1"/>
        <v>43.75</v>
      </c>
      <c r="G51" s="16">
        <f t="shared" si="2"/>
        <v>78.7</v>
      </c>
      <c r="H51" s="17">
        <v>28</v>
      </c>
      <c r="I51" s="38"/>
    </row>
    <row r="52" spans="1:9" ht="24" customHeight="1">
      <c r="A52" s="43" t="s">
        <v>98</v>
      </c>
      <c r="B52" s="21" t="s">
        <v>99</v>
      </c>
      <c r="C52" s="22">
        <v>65</v>
      </c>
      <c r="D52" s="14">
        <f t="shared" si="0"/>
        <v>32.5</v>
      </c>
      <c r="E52" s="23">
        <v>92.4</v>
      </c>
      <c r="F52" s="14">
        <f t="shared" si="1"/>
        <v>46.2</v>
      </c>
      <c r="G52" s="16">
        <f t="shared" si="2"/>
        <v>78.7</v>
      </c>
      <c r="H52" s="17">
        <v>28</v>
      </c>
      <c r="I52" s="39"/>
    </row>
    <row r="53" spans="1:9" ht="24" customHeight="1">
      <c r="A53" s="11" t="s">
        <v>100</v>
      </c>
      <c r="B53" s="27" t="s">
        <v>101</v>
      </c>
      <c r="C53" s="13">
        <v>72.1</v>
      </c>
      <c r="D53" s="14">
        <f t="shared" si="0"/>
        <v>36.05</v>
      </c>
      <c r="E53" s="15">
        <v>85.1</v>
      </c>
      <c r="F53" s="14">
        <f t="shared" si="1"/>
        <v>42.55</v>
      </c>
      <c r="G53" s="16">
        <f t="shared" si="2"/>
        <v>78.6</v>
      </c>
      <c r="H53" s="17">
        <v>30</v>
      </c>
      <c r="I53" s="38"/>
    </row>
    <row r="54" spans="1:9" ht="24" customHeight="1">
      <c r="A54" s="11" t="s">
        <v>102</v>
      </c>
      <c r="B54" s="12" t="s">
        <v>103</v>
      </c>
      <c r="C54" s="13">
        <v>69.6</v>
      </c>
      <c r="D54" s="14">
        <f t="shared" si="0"/>
        <v>34.8</v>
      </c>
      <c r="E54" s="15">
        <v>87.4</v>
      </c>
      <c r="F54" s="14">
        <f t="shared" si="1"/>
        <v>43.7</v>
      </c>
      <c r="G54" s="16">
        <f t="shared" si="2"/>
        <v>78.5</v>
      </c>
      <c r="H54" s="17">
        <v>31</v>
      </c>
      <c r="I54" s="38"/>
    </row>
    <row r="55" spans="1:9" ht="24" customHeight="1">
      <c r="A55" s="11" t="s">
        <v>104</v>
      </c>
      <c r="B55" s="12" t="s">
        <v>105</v>
      </c>
      <c r="C55" s="13">
        <v>69.3</v>
      </c>
      <c r="D55" s="14">
        <f t="shared" si="0"/>
        <v>34.65</v>
      </c>
      <c r="E55" s="15">
        <v>87.6</v>
      </c>
      <c r="F55" s="14">
        <f t="shared" si="1"/>
        <v>43.8</v>
      </c>
      <c r="G55" s="16">
        <f t="shared" si="2"/>
        <v>78.44999999999999</v>
      </c>
      <c r="H55" s="17">
        <v>32</v>
      </c>
      <c r="I55" s="38"/>
    </row>
    <row r="56" spans="1:9" ht="24" customHeight="1">
      <c r="A56" s="11" t="s">
        <v>106</v>
      </c>
      <c r="B56" s="12" t="s">
        <v>107</v>
      </c>
      <c r="C56" s="13">
        <v>67.4</v>
      </c>
      <c r="D56" s="14">
        <f aca="true" t="shared" si="3" ref="D56:D87">C56*0.5</f>
        <v>33.7</v>
      </c>
      <c r="E56" s="15">
        <v>89.3</v>
      </c>
      <c r="F56" s="14">
        <f aca="true" t="shared" si="4" ref="F56:F87">E56*0.5</f>
        <v>44.65</v>
      </c>
      <c r="G56" s="16">
        <f aca="true" t="shared" si="5" ref="G56:G87">D56+F56</f>
        <v>78.35</v>
      </c>
      <c r="H56" s="17">
        <v>33</v>
      </c>
      <c r="I56" s="38"/>
    </row>
    <row r="57" spans="1:9" ht="24" customHeight="1">
      <c r="A57" s="11" t="s">
        <v>108</v>
      </c>
      <c r="B57" s="12" t="s">
        <v>109</v>
      </c>
      <c r="C57" s="13">
        <v>69.7</v>
      </c>
      <c r="D57" s="14">
        <f t="shared" si="3"/>
        <v>34.85</v>
      </c>
      <c r="E57" s="15">
        <v>86.2</v>
      </c>
      <c r="F57" s="14">
        <f t="shared" si="4"/>
        <v>43.1</v>
      </c>
      <c r="G57" s="16">
        <f t="shared" si="5"/>
        <v>77.95</v>
      </c>
      <c r="H57" s="17">
        <v>34</v>
      </c>
      <c r="I57" s="38"/>
    </row>
    <row r="58" spans="1:9" ht="24" customHeight="1">
      <c r="A58" s="11" t="s">
        <v>110</v>
      </c>
      <c r="B58" s="12" t="s">
        <v>111</v>
      </c>
      <c r="C58" s="13">
        <v>68.7</v>
      </c>
      <c r="D58" s="14">
        <f t="shared" si="3"/>
        <v>34.35</v>
      </c>
      <c r="E58" s="15">
        <v>87.2</v>
      </c>
      <c r="F58" s="14">
        <f t="shared" si="4"/>
        <v>43.6</v>
      </c>
      <c r="G58" s="16">
        <f t="shared" si="5"/>
        <v>77.95</v>
      </c>
      <c r="H58" s="17">
        <v>34</v>
      </c>
      <c r="I58" s="36"/>
    </row>
    <row r="59" spans="1:9" ht="24" customHeight="1">
      <c r="A59" s="11" t="s">
        <v>112</v>
      </c>
      <c r="B59" s="12" t="s">
        <v>113</v>
      </c>
      <c r="C59" s="13">
        <v>71.3</v>
      </c>
      <c r="D59" s="14">
        <f t="shared" si="3"/>
        <v>35.65</v>
      </c>
      <c r="E59" s="15">
        <v>84.4</v>
      </c>
      <c r="F59" s="14">
        <f t="shared" si="4"/>
        <v>42.2</v>
      </c>
      <c r="G59" s="16">
        <f t="shared" si="5"/>
        <v>77.85</v>
      </c>
      <c r="H59" s="17">
        <v>36</v>
      </c>
      <c r="I59" s="38"/>
    </row>
    <row r="60" spans="1:9" ht="24" customHeight="1">
      <c r="A60" s="11" t="s">
        <v>114</v>
      </c>
      <c r="B60" s="12" t="s">
        <v>115</v>
      </c>
      <c r="C60" s="13">
        <v>68.6</v>
      </c>
      <c r="D60" s="14">
        <f t="shared" si="3"/>
        <v>34.3</v>
      </c>
      <c r="E60" s="15">
        <v>87</v>
      </c>
      <c r="F60" s="14">
        <f t="shared" si="4"/>
        <v>43.5</v>
      </c>
      <c r="G60" s="16">
        <f t="shared" si="5"/>
        <v>77.8</v>
      </c>
      <c r="H60" s="17">
        <v>37</v>
      </c>
      <c r="I60" s="38"/>
    </row>
    <row r="61" spans="1:9" ht="24" customHeight="1">
      <c r="A61" s="11" t="s">
        <v>116</v>
      </c>
      <c r="B61" s="12" t="s">
        <v>117</v>
      </c>
      <c r="C61" s="13">
        <v>68</v>
      </c>
      <c r="D61" s="14">
        <f t="shared" si="3"/>
        <v>34</v>
      </c>
      <c r="E61" s="15">
        <v>87.6</v>
      </c>
      <c r="F61" s="14">
        <f t="shared" si="4"/>
        <v>43.8</v>
      </c>
      <c r="G61" s="16">
        <f t="shared" si="5"/>
        <v>77.8</v>
      </c>
      <c r="H61" s="17">
        <v>37</v>
      </c>
      <c r="I61" s="38"/>
    </row>
    <row r="62" spans="1:9" ht="24" customHeight="1">
      <c r="A62" s="11" t="s">
        <v>118</v>
      </c>
      <c r="B62" s="12" t="s">
        <v>119</v>
      </c>
      <c r="C62" s="13">
        <v>71</v>
      </c>
      <c r="D62" s="14">
        <f t="shared" si="3"/>
        <v>35.5</v>
      </c>
      <c r="E62" s="15">
        <v>84.4</v>
      </c>
      <c r="F62" s="14">
        <f t="shared" si="4"/>
        <v>42.2</v>
      </c>
      <c r="G62" s="16">
        <f t="shared" si="5"/>
        <v>77.7</v>
      </c>
      <c r="H62" s="17">
        <v>39</v>
      </c>
      <c r="I62" s="36"/>
    </row>
    <row r="63" spans="1:9" ht="24" customHeight="1">
      <c r="A63" s="11" t="s">
        <v>120</v>
      </c>
      <c r="B63" s="12" t="s">
        <v>121</v>
      </c>
      <c r="C63" s="13">
        <v>71</v>
      </c>
      <c r="D63" s="14">
        <f t="shared" si="3"/>
        <v>35.5</v>
      </c>
      <c r="E63" s="15">
        <v>84.4</v>
      </c>
      <c r="F63" s="14">
        <f t="shared" si="4"/>
        <v>42.2</v>
      </c>
      <c r="G63" s="16">
        <f t="shared" si="5"/>
        <v>77.7</v>
      </c>
      <c r="H63" s="17">
        <v>39</v>
      </c>
      <c r="I63" s="36"/>
    </row>
    <row r="64" spans="1:9" ht="24" customHeight="1">
      <c r="A64" s="11" t="s">
        <v>122</v>
      </c>
      <c r="B64" s="12" t="s">
        <v>123</v>
      </c>
      <c r="C64" s="13">
        <v>68.5</v>
      </c>
      <c r="D64" s="14">
        <f t="shared" si="3"/>
        <v>34.25</v>
      </c>
      <c r="E64" s="15">
        <v>86.9</v>
      </c>
      <c r="F64" s="14">
        <f t="shared" si="4"/>
        <v>43.45</v>
      </c>
      <c r="G64" s="16">
        <f t="shared" si="5"/>
        <v>77.7</v>
      </c>
      <c r="H64" s="17">
        <v>39</v>
      </c>
      <c r="I64" s="38"/>
    </row>
    <row r="65" spans="1:9" ht="24" customHeight="1">
      <c r="A65" s="11" t="s">
        <v>124</v>
      </c>
      <c r="B65" s="12" t="s">
        <v>125</v>
      </c>
      <c r="C65" s="13">
        <v>71.2</v>
      </c>
      <c r="D65" s="14">
        <f t="shared" si="3"/>
        <v>35.6</v>
      </c>
      <c r="E65" s="15">
        <v>83.7</v>
      </c>
      <c r="F65" s="14">
        <f t="shared" si="4"/>
        <v>41.85</v>
      </c>
      <c r="G65" s="16">
        <f t="shared" si="5"/>
        <v>77.45</v>
      </c>
      <c r="H65" s="17">
        <v>42</v>
      </c>
      <c r="I65" s="38"/>
    </row>
    <row r="66" spans="1:9" ht="24" customHeight="1">
      <c r="A66" s="11" t="s">
        <v>126</v>
      </c>
      <c r="B66" s="12" t="s">
        <v>127</v>
      </c>
      <c r="C66" s="13">
        <v>69.2</v>
      </c>
      <c r="D66" s="14">
        <f t="shared" si="3"/>
        <v>34.6</v>
      </c>
      <c r="E66" s="15">
        <v>85.7</v>
      </c>
      <c r="F66" s="14">
        <f t="shared" si="4"/>
        <v>42.85</v>
      </c>
      <c r="G66" s="16">
        <f t="shared" si="5"/>
        <v>77.45</v>
      </c>
      <c r="H66" s="17">
        <v>42</v>
      </c>
      <c r="I66" s="36"/>
    </row>
    <row r="67" spans="1:9" ht="24" customHeight="1">
      <c r="A67" s="11" t="s">
        <v>128</v>
      </c>
      <c r="B67" s="12" t="s">
        <v>129</v>
      </c>
      <c r="C67" s="13">
        <v>66.9</v>
      </c>
      <c r="D67" s="14">
        <f t="shared" si="3"/>
        <v>33.45</v>
      </c>
      <c r="E67" s="15">
        <v>88</v>
      </c>
      <c r="F67" s="14">
        <f t="shared" si="4"/>
        <v>44</v>
      </c>
      <c r="G67" s="16">
        <f t="shared" si="5"/>
        <v>77.45</v>
      </c>
      <c r="H67" s="17">
        <v>42</v>
      </c>
      <c r="I67" s="36"/>
    </row>
    <row r="68" spans="1:9" ht="24" customHeight="1">
      <c r="A68" s="11" t="s">
        <v>130</v>
      </c>
      <c r="B68" s="12" t="s">
        <v>131</v>
      </c>
      <c r="C68" s="13">
        <v>68.2</v>
      </c>
      <c r="D68" s="14">
        <f t="shared" si="3"/>
        <v>34.1</v>
      </c>
      <c r="E68" s="15">
        <v>86.4</v>
      </c>
      <c r="F68" s="14">
        <f t="shared" si="4"/>
        <v>43.2</v>
      </c>
      <c r="G68" s="16">
        <f t="shared" si="5"/>
        <v>77.30000000000001</v>
      </c>
      <c r="H68" s="17">
        <v>45</v>
      </c>
      <c r="I68" s="38"/>
    </row>
    <row r="69" spans="1:9" ht="24" customHeight="1">
      <c r="A69" s="11" t="s">
        <v>132</v>
      </c>
      <c r="B69" s="12" t="s">
        <v>133</v>
      </c>
      <c r="C69" s="13">
        <v>65.9</v>
      </c>
      <c r="D69" s="14">
        <f t="shared" si="3"/>
        <v>32.95</v>
      </c>
      <c r="E69" s="15">
        <v>88.7</v>
      </c>
      <c r="F69" s="14">
        <f t="shared" si="4"/>
        <v>44.35</v>
      </c>
      <c r="G69" s="16">
        <f t="shared" si="5"/>
        <v>77.30000000000001</v>
      </c>
      <c r="H69" s="17">
        <v>45</v>
      </c>
      <c r="I69" s="38"/>
    </row>
    <row r="70" spans="1:9" ht="24" customHeight="1">
      <c r="A70" s="11" t="s">
        <v>134</v>
      </c>
      <c r="B70" s="12" t="s">
        <v>135</v>
      </c>
      <c r="C70" s="13">
        <v>68.7</v>
      </c>
      <c r="D70" s="14">
        <f t="shared" si="3"/>
        <v>34.35</v>
      </c>
      <c r="E70" s="15">
        <v>85.7</v>
      </c>
      <c r="F70" s="14">
        <f t="shared" si="4"/>
        <v>42.85</v>
      </c>
      <c r="G70" s="16">
        <f t="shared" si="5"/>
        <v>77.2</v>
      </c>
      <c r="H70" s="17">
        <v>47</v>
      </c>
      <c r="I70" s="38"/>
    </row>
    <row r="71" spans="1:9" ht="24" customHeight="1">
      <c r="A71" s="11" t="s">
        <v>136</v>
      </c>
      <c r="B71" s="12" t="s">
        <v>137</v>
      </c>
      <c r="C71" s="13">
        <v>67.9</v>
      </c>
      <c r="D71" s="14">
        <f t="shared" si="3"/>
        <v>33.95</v>
      </c>
      <c r="E71" s="15">
        <v>86.2</v>
      </c>
      <c r="F71" s="14">
        <f t="shared" si="4"/>
        <v>43.1</v>
      </c>
      <c r="G71" s="16">
        <f t="shared" si="5"/>
        <v>77.05000000000001</v>
      </c>
      <c r="H71" s="17">
        <v>48</v>
      </c>
      <c r="I71" s="38"/>
    </row>
    <row r="72" spans="1:9" ht="24" customHeight="1">
      <c r="A72" s="11" t="s">
        <v>138</v>
      </c>
      <c r="B72" s="12" t="s">
        <v>139</v>
      </c>
      <c r="C72" s="13">
        <v>68.1</v>
      </c>
      <c r="D72" s="14">
        <f t="shared" si="3"/>
        <v>34.05</v>
      </c>
      <c r="E72" s="15">
        <v>86</v>
      </c>
      <c r="F72" s="14">
        <f t="shared" si="4"/>
        <v>43</v>
      </c>
      <c r="G72" s="16">
        <f t="shared" si="5"/>
        <v>77.05</v>
      </c>
      <c r="H72" s="17">
        <v>48</v>
      </c>
      <c r="I72" s="36"/>
    </row>
    <row r="73" spans="1:9" ht="24" customHeight="1">
      <c r="A73" s="11" t="s">
        <v>140</v>
      </c>
      <c r="B73" s="12" t="s">
        <v>141</v>
      </c>
      <c r="C73" s="13">
        <v>69.8</v>
      </c>
      <c r="D73" s="14">
        <f t="shared" si="3"/>
        <v>34.9</v>
      </c>
      <c r="E73" s="15">
        <v>84</v>
      </c>
      <c r="F73" s="14">
        <f t="shared" si="4"/>
        <v>42</v>
      </c>
      <c r="G73" s="16">
        <f t="shared" si="5"/>
        <v>76.9</v>
      </c>
      <c r="H73" s="17">
        <v>50</v>
      </c>
      <c r="I73" s="38"/>
    </row>
    <row r="74" spans="1:9" ht="24" customHeight="1">
      <c r="A74" s="11" t="s">
        <v>142</v>
      </c>
      <c r="B74" s="12" t="s">
        <v>143</v>
      </c>
      <c r="C74" s="13">
        <v>70.1</v>
      </c>
      <c r="D74" s="14">
        <f t="shared" si="3"/>
        <v>35.05</v>
      </c>
      <c r="E74" s="15">
        <v>83.4</v>
      </c>
      <c r="F74" s="14">
        <f t="shared" si="4"/>
        <v>41.7</v>
      </c>
      <c r="G74" s="16">
        <f t="shared" si="5"/>
        <v>76.75</v>
      </c>
      <c r="H74" s="17">
        <v>51</v>
      </c>
      <c r="I74" s="38"/>
    </row>
    <row r="75" spans="1:9" ht="24" customHeight="1">
      <c r="A75" s="11" t="s">
        <v>144</v>
      </c>
      <c r="B75" s="12" t="s">
        <v>145</v>
      </c>
      <c r="C75" s="18">
        <v>65</v>
      </c>
      <c r="D75" s="14">
        <f t="shared" si="3"/>
        <v>32.5</v>
      </c>
      <c r="E75" s="15">
        <v>88.5</v>
      </c>
      <c r="F75" s="14">
        <f t="shared" si="4"/>
        <v>44.25</v>
      </c>
      <c r="G75" s="16">
        <f t="shared" si="5"/>
        <v>76.75</v>
      </c>
      <c r="H75" s="17">
        <v>51</v>
      </c>
      <c r="I75" s="36"/>
    </row>
    <row r="76" spans="1:9" ht="24" customHeight="1">
      <c r="A76" s="11" t="s">
        <v>146</v>
      </c>
      <c r="B76" s="12" t="s">
        <v>147</v>
      </c>
      <c r="C76" s="13">
        <v>66.1</v>
      </c>
      <c r="D76" s="14">
        <f t="shared" si="3"/>
        <v>33.05</v>
      </c>
      <c r="E76" s="15">
        <v>87.2</v>
      </c>
      <c r="F76" s="14">
        <f t="shared" si="4"/>
        <v>43.6</v>
      </c>
      <c r="G76" s="16">
        <f t="shared" si="5"/>
        <v>76.65</v>
      </c>
      <c r="H76" s="17">
        <v>53</v>
      </c>
      <c r="I76" s="38"/>
    </row>
    <row r="77" spans="1:9" ht="24" customHeight="1">
      <c r="A77" s="11" t="s">
        <v>148</v>
      </c>
      <c r="B77" s="12" t="s">
        <v>149</v>
      </c>
      <c r="C77" s="18">
        <v>65.6</v>
      </c>
      <c r="D77" s="14">
        <f t="shared" si="3"/>
        <v>32.8</v>
      </c>
      <c r="E77" s="15">
        <v>87.4</v>
      </c>
      <c r="F77" s="14">
        <f t="shared" si="4"/>
        <v>43.7</v>
      </c>
      <c r="G77" s="16">
        <f t="shared" si="5"/>
        <v>76.5</v>
      </c>
      <c r="H77" s="17">
        <v>54</v>
      </c>
      <c r="I77" s="36"/>
    </row>
    <row r="78" spans="1:9" s="3" customFormat="1" ht="24" customHeight="1">
      <c r="A78" s="11" t="s">
        <v>150</v>
      </c>
      <c r="B78" s="12" t="s">
        <v>151</v>
      </c>
      <c r="C78" s="13">
        <v>67.5</v>
      </c>
      <c r="D78" s="14">
        <f t="shared" si="3"/>
        <v>33.75</v>
      </c>
      <c r="E78" s="15">
        <v>85.4</v>
      </c>
      <c r="F78" s="14">
        <f t="shared" si="4"/>
        <v>42.7</v>
      </c>
      <c r="G78" s="16">
        <f t="shared" si="5"/>
        <v>76.45</v>
      </c>
      <c r="H78" s="17">
        <v>55</v>
      </c>
      <c r="I78" s="36"/>
    </row>
    <row r="79" spans="1:9" ht="24" customHeight="1">
      <c r="A79" s="11" t="s">
        <v>152</v>
      </c>
      <c r="B79" s="12" t="s">
        <v>153</v>
      </c>
      <c r="C79" s="13">
        <v>67.7</v>
      </c>
      <c r="D79" s="14">
        <f t="shared" si="3"/>
        <v>33.85</v>
      </c>
      <c r="E79" s="15">
        <v>85.1</v>
      </c>
      <c r="F79" s="14">
        <f t="shared" si="4"/>
        <v>42.55</v>
      </c>
      <c r="G79" s="16">
        <f t="shared" si="5"/>
        <v>76.4</v>
      </c>
      <c r="H79" s="17">
        <v>56</v>
      </c>
      <c r="I79" s="38"/>
    </row>
    <row r="80" spans="1:9" ht="24" customHeight="1">
      <c r="A80" s="11" t="s">
        <v>154</v>
      </c>
      <c r="B80" s="12" t="s">
        <v>155</v>
      </c>
      <c r="C80" s="13">
        <v>68.1</v>
      </c>
      <c r="D80" s="14">
        <f t="shared" si="3"/>
        <v>34.05</v>
      </c>
      <c r="E80" s="15">
        <v>84.6</v>
      </c>
      <c r="F80" s="14">
        <f t="shared" si="4"/>
        <v>42.3</v>
      </c>
      <c r="G80" s="16">
        <f t="shared" si="5"/>
        <v>76.35</v>
      </c>
      <c r="H80" s="17">
        <v>57</v>
      </c>
      <c r="I80" s="36"/>
    </row>
    <row r="81" spans="1:9" ht="24" customHeight="1">
      <c r="A81" s="11" t="s">
        <v>156</v>
      </c>
      <c r="B81" s="12" t="s">
        <v>157</v>
      </c>
      <c r="C81" s="18">
        <v>65.5</v>
      </c>
      <c r="D81" s="14">
        <f t="shared" si="3"/>
        <v>32.75</v>
      </c>
      <c r="E81" s="15">
        <v>87.1</v>
      </c>
      <c r="F81" s="14">
        <f t="shared" si="4"/>
        <v>43.55</v>
      </c>
      <c r="G81" s="16">
        <f t="shared" si="5"/>
        <v>76.3</v>
      </c>
      <c r="H81" s="17">
        <v>58</v>
      </c>
      <c r="I81" s="36"/>
    </row>
    <row r="82" spans="1:9" ht="24" customHeight="1">
      <c r="A82" s="11" t="s">
        <v>158</v>
      </c>
      <c r="B82" s="12" t="s">
        <v>159</v>
      </c>
      <c r="C82" s="13">
        <v>66</v>
      </c>
      <c r="D82" s="14">
        <f t="shared" si="3"/>
        <v>33</v>
      </c>
      <c r="E82" s="15">
        <v>86.4</v>
      </c>
      <c r="F82" s="14">
        <f t="shared" si="4"/>
        <v>43.2</v>
      </c>
      <c r="G82" s="16">
        <f t="shared" si="5"/>
        <v>76.2</v>
      </c>
      <c r="H82" s="17">
        <v>59</v>
      </c>
      <c r="I82" s="36"/>
    </row>
    <row r="83" spans="1:9" ht="24" customHeight="1">
      <c r="A83" s="11" t="s">
        <v>160</v>
      </c>
      <c r="B83" s="12" t="s">
        <v>161</v>
      </c>
      <c r="C83" s="13">
        <v>66</v>
      </c>
      <c r="D83" s="14">
        <f t="shared" si="3"/>
        <v>33</v>
      </c>
      <c r="E83" s="15">
        <v>86.3</v>
      </c>
      <c r="F83" s="14">
        <f t="shared" si="4"/>
        <v>43.15</v>
      </c>
      <c r="G83" s="16">
        <f t="shared" si="5"/>
        <v>76.15</v>
      </c>
      <c r="H83" s="17">
        <v>60</v>
      </c>
      <c r="I83" s="40"/>
    </row>
    <row r="84" spans="1:9" ht="24" customHeight="1">
      <c r="A84" s="11" t="s">
        <v>162</v>
      </c>
      <c r="B84" s="12" t="s">
        <v>141</v>
      </c>
      <c r="C84" s="19">
        <v>64.7</v>
      </c>
      <c r="D84" s="14">
        <f t="shared" si="3"/>
        <v>32.35</v>
      </c>
      <c r="E84" s="15">
        <v>87.5</v>
      </c>
      <c r="F84" s="14">
        <f t="shared" si="4"/>
        <v>43.75</v>
      </c>
      <c r="G84" s="16">
        <f t="shared" si="5"/>
        <v>76.1</v>
      </c>
      <c r="H84" s="17">
        <v>61</v>
      </c>
      <c r="I84" s="17"/>
    </row>
    <row r="85" spans="1:9" ht="24" customHeight="1">
      <c r="A85" s="11" t="s">
        <v>163</v>
      </c>
      <c r="B85" s="12" t="s">
        <v>164</v>
      </c>
      <c r="C85" s="13">
        <v>66.2</v>
      </c>
      <c r="D85" s="14">
        <f t="shared" si="3"/>
        <v>33.1</v>
      </c>
      <c r="E85" s="15">
        <v>85.9</v>
      </c>
      <c r="F85" s="14">
        <f t="shared" si="4"/>
        <v>42.95</v>
      </c>
      <c r="G85" s="16">
        <f t="shared" si="5"/>
        <v>76.05000000000001</v>
      </c>
      <c r="H85" s="17">
        <v>62</v>
      </c>
      <c r="I85" s="38"/>
    </row>
    <row r="86" spans="1:9" s="2" customFormat="1" ht="24" customHeight="1">
      <c r="A86" s="11" t="s">
        <v>165</v>
      </c>
      <c r="B86" s="12" t="s">
        <v>166</v>
      </c>
      <c r="C86" s="13">
        <v>66.3</v>
      </c>
      <c r="D86" s="14">
        <f t="shared" si="3"/>
        <v>33.15</v>
      </c>
      <c r="E86" s="15">
        <v>85.6</v>
      </c>
      <c r="F86" s="14">
        <f t="shared" si="4"/>
        <v>42.8</v>
      </c>
      <c r="G86" s="16">
        <f t="shared" si="5"/>
        <v>75.94999999999999</v>
      </c>
      <c r="H86" s="17">
        <v>63</v>
      </c>
      <c r="I86" s="38"/>
    </row>
    <row r="87" spans="1:9" ht="24" customHeight="1">
      <c r="A87" s="11" t="s">
        <v>167</v>
      </c>
      <c r="B87" s="12" t="s">
        <v>168</v>
      </c>
      <c r="C87" s="18">
        <v>65.8</v>
      </c>
      <c r="D87" s="14">
        <f t="shared" si="3"/>
        <v>32.9</v>
      </c>
      <c r="E87" s="15">
        <v>86.1</v>
      </c>
      <c r="F87" s="14">
        <f t="shared" si="4"/>
        <v>43.05</v>
      </c>
      <c r="G87" s="16">
        <f t="shared" si="5"/>
        <v>75.94999999999999</v>
      </c>
      <c r="H87" s="17">
        <v>63</v>
      </c>
      <c r="I87" s="38"/>
    </row>
    <row r="88" spans="1:9" ht="24" customHeight="1">
      <c r="A88" s="11" t="s">
        <v>169</v>
      </c>
      <c r="B88" s="12" t="s">
        <v>170</v>
      </c>
      <c r="C88" s="13">
        <v>67.9</v>
      </c>
      <c r="D88" s="14">
        <f aca="true" t="shared" si="6" ref="D88:D103">C88*0.5</f>
        <v>33.95</v>
      </c>
      <c r="E88" s="15">
        <v>83.9</v>
      </c>
      <c r="F88" s="14">
        <f aca="true" t="shared" si="7" ref="F88:F103">E88*0.5</f>
        <v>41.95</v>
      </c>
      <c r="G88" s="16">
        <f aca="true" t="shared" si="8" ref="G88:G103">D88+F88</f>
        <v>75.9</v>
      </c>
      <c r="H88" s="17">
        <v>65</v>
      </c>
      <c r="I88" s="38"/>
    </row>
    <row r="89" spans="1:9" ht="24" customHeight="1">
      <c r="A89" s="11" t="s">
        <v>171</v>
      </c>
      <c r="B89" s="12" t="s">
        <v>172</v>
      </c>
      <c r="C89" s="13">
        <v>66.6</v>
      </c>
      <c r="D89" s="14">
        <f t="shared" si="6"/>
        <v>33.3</v>
      </c>
      <c r="E89" s="15">
        <v>85.2</v>
      </c>
      <c r="F89" s="14">
        <f t="shared" si="7"/>
        <v>42.6</v>
      </c>
      <c r="G89" s="16">
        <f t="shared" si="8"/>
        <v>75.9</v>
      </c>
      <c r="H89" s="17">
        <v>65</v>
      </c>
      <c r="I89" s="38"/>
    </row>
    <row r="90" spans="1:9" ht="24" customHeight="1">
      <c r="A90" s="11" t="s">
        <v>173</v>
      </c>
      <c r="B90" s="27" t="s">
        <v>174</v>
      </c>
      <c r="C90" s="13">
        <v>65.9</v>
      </c>
      <c r="D90" s="14">
        <f t="shared" si="6"/>
        <v>32.95</v>
      </c>
      <c r="E90" s="15">
        <v>85.9</v>
      </c>
      <c r="F90" s="14">
        <f t="shared" si="7"/>
        <v>42.95</v>
      </c>
      <c r="G90" s="16">
        <f t="shared" si="8"/>
        <v>75.9</v>
      </c>
      <c r="H90" s="17">
        <v>65</v>
      </c>
      <c r="I90" s="38"/>
    </row>
    <row r="91" spans="1:9" ht="24" customHeight="1">
      <c r="A91" s="11" t="s">
        <v>175</v>
      </c>
      <c r="B91" s="12" t="s">
        <v>176</v>
      </c>
      <c r="C91" s="13">
        <v>71</v>
      </c>
      <c r="D91" s="14">
        <f t="shared" si="6"/>
        <v>35.5</v>
      </c>
      <c r="E91" s="15">
        <v>80.7</v>
      </c>
      <c r="F91" s="14">
        <f t="shared" si="7"/>
        <v>40.35</v>
      </c>
      <c r="G91" s="16">
        <f t="shared" si="8"/>
        <v>75.85</v>
      </c>
      <c r="H91" s="17">
        <v>68</v>
      </c>
      <c r="I91" s="38"/>
    </row>
    <row r="92" spans="1:9" s="2" customFormat="1" ht="24" customHeight="1">
      <c r="A92" s="11" t="s">
        <v>177</v>
      </c>
      <c r="B92" s="12" t="s">
        <v>178</v>
      </c>
      <c r="C92" s="13">
        <v>67.5</v>
      </c>
      <c r="D92" s="14">
        <f t="shared" si="6"/>
        <v>33.75</v>
      </c>
      <c r="E92" s="15">
        <v>84.1</v>
      </c>
      <c r="F92" s="14">
        <f t="shared" si="7"/>
        <v>42.05</v>
      </c>
      <c r="G92" s="16">
        <f t="shared" si="8"/>
        <v>75.8</v>
      </c>
      <c r="H92" s="17">
        <v>69</v>
      </c>
      <c r="I92" s="38"/>
    </row>
    <row r="93" spans="1:9" ht="24" customHeight="1">
      <c r="A93" s="11" t="s">
        <v>179</v>
      </c>
      <c r="B93" s="12" t="s">
        <v>180</v>
      </c>
      <c r="C93" s="13">
        <v>66.1</v>
      </c>
      <c r="D93" s="14">
        <f t="shared" si="6"/>
        <v>33.05</v>
      </c>
      <c r="E93" s="15">
        <v>85.3</v>
      </c>
      <c r="F93" s="14">
        <f t="shared" si="7"/>
        <v>42.65</v>
      </c>
      <c r="G93" s="16">
        <f t="shared" si="8"/>
        <v>75.69999999999999</v>
      </c>
      <c r="H93" s="17">
        <v>70</v>
      </c>
      <c r="I93" s="38"/>
    </row>
    <row r="94" spans="1:9" ht="24" customHeight="1">
      <c r="A94" s="11" t="s">
        <v>181</v>
      </c>
      <c r="B94" s="12" t="s">
        <v>182</v>
      </c>
      <c r="C94" s="18">
        <v>65.4</v>
      </c>
      <c r="D94" s="14">
        <f t="shared" si="6"/>
        <v>32.7</v>
      </c>
      <c r="E94" s="15">
        <v>85.5</v>
      </c>
      <c r="F94" s="14">
        <f t="shared" si="7"/>
        <v>42.75</v>
      </c>
      <c r="G94" s="16">
        <f t="shared" si="8"/>
        <v>75.45</v>
      </c>
      <c r="H94" s="17">
        <v>71</v>
      </c>
      <c r="I94" s="38"/>
    </row>
    <row r="95" spans="1:9" ht="24" customHeight="1">
      <c r="A95" s="11" t="s">
        <v>183</v>
      </c>
      <c r="B95" s="12" t="s">
        <v>184</v>
      </c>
      <c r="C95" s="18">
        <v>65.7</v>
      </c>
      <c r="D95" s="14">
        <f t="shared" si="6"/>
        <v>32.85</v>
      </c>
      <c r="E95" s="15">
        <v>84.8</v>
      </c>
      <c r="F95" s="14">
        <f t="shared" si="7"/>
        <v>42.4</v>
      </c>
      <c r="G95" s="16">
        <f t="shared" si="8"/>
        <v>75.25</v>
      </c>
      <c r="H95" s="17">
        <v>72</v>
      </c>
      <c r="I95" s="38"/>
    </row>
    <row r="96" spans="1:9" ht="24" customHeight="1">
      <c r="A96" s="11" t="s">
        <v>185</v>
      </c>
      <c r="B96" s="12" t="s">
        <v>186</v>
      </c>
      <c r="C96" s="18">
        <v>65.8</v>
      </c>
      <c r="D96" s="14">
        <f t="shared" si="6"/>
        <v>32.9</v>
      </c>
      <c r="E96" s="15">
        <v>83.9</v>
      </c>
      <c r="F96" s="14">
        <f t="shared" si="7"/>
        <v>41.95</v>
      </c>
      <c r="G96" s="16">
        <f t="shared" si="8"/>
        <v>74.85</v>
      </c>
      <c r="H96" s="17">
        <v>73</v>
      </c>
      <c r="I96" s="36"/>
    </row>
    <row r="97" spans="1:9" ht="24" customHeight="1">
      <c r="A97" s="11" t="s">
        <v>187</v>
      </c>
      <c r="B97" s="12" t="s">
        <v>188</v>
      </c>
      <c r="C97" s="18">
        <v>65.2</v>
      </c>
      <c r="D97" s="14">
        <f t="shared" si="6"/>
        <v>32.6</v>
      </c>
      <c r="E97" s="15">
        <v>83.7</v>
      </c>
      <c r="F97" s="14">
        <f t="shared" si="7"/>
        <v>41.85</v>
      </c>
      <c r="G97" s="16">
        <f t="shared" si="8"/>
        <v>74.45</v>
      </c>
      <c r="H97" s="17">
        <v>74</v>
      </c>
      <c r="I97" s="38"/>
    </row>
    <row r="98" spans="1:9" ht="24" customHeight="1">
      <c r="A98" s="11" t="s">
        <v>189</v>
      </c>
      <c r="B98" s="12" t="s">
        <v>190</v>
      </c>
      <c r="C98" s="18">
        <v>65.3</v>
      </c>
      <c r="D98" s="14">
        <f t="shared" si="6"/>
        <v>32.65</v>
      </c>
      <c r="E98" s="15">
        <v>83.3</v>
      </c>
      <c r="F98" s="14">
        <f t="shared" si="7"/>
        <v>41.65</v>
      </c>
      <c r="G98" s="16">
        <f t="shared" si="8"/>
        <v>74.3</v>
      </c>
      <c r="H98" s="17">
        <v>75</v>
      </c>
      <c r="I98" s="38"/>
    </row>
    <row r="99" spans="1:9" ht="24" customHeight="1">
      <c r="A99" s="11" t="s">
        <v>191</v>
      </c>
      <c r="B99" s="12" t="s">
        <v>192</v>
      </c>
      <c r="C99" s="13">
        <v>66.2</v>
      </c>
      <c r="D99" s="14">
        <f t="shared" si="6"/>
        <v>33.1</v>
      </c>
      <c r="E99" s="15">
        <v>81.5</v>
      </c>
      <c r="F99" s="14">
        <f t="shared" si="7"/>
        <v>40.75</v>
      </c>
      <c r="G99" s="16">
        <f t="shared" si="8"/>
        <v>73.85</v>
      </c>
      <c r="H99" s="17">
        <v>76</v>
      </c>
      <c r="I99" s="36"/>
    </row>
    <row r="100" spans="1:9" ht="24" customHeight="1">
      <c r="A100" s="11" t="s">
        <v>193</v>
      </c>
      <c r="B100" s="12" t="s">
        <v>194</v>
      </c>
      <c r="C100" s="13">
        <v>68.3</v>
      </c>
      <c r="D100" s="14">
        <f t="shared" si="6"/>
        <v>34.15</v>
      </c>
      <c r="E100" s="15">
        <v>0</v>
      </c>
      <c r="F100" s="14">
        <f t="shared" si="7"/>
        <v>0</v>
      </c>
      <c r="G100" s="16">
        <f t="shared" si="8"/>
        <v>34.15</v>
      </c>
      <c r="H100" s="17">
        <v>77</v>
      </c>
      <c r="I100" s="38"/>
    </row>
    <row r="101" spans="1:9" ht="24" customHeight="1">
      <c r="A101" s="11" t="s">
        <v>195</v>
      </c>
      <c r="B101" s="12" t="s">
        <v>196</v>
      </c>
      <c r="C101" s="30">
        <v>66.5</v>
      </c>
      <c r="D101" s="14">
        <f t="shared" si="6"/>
        <v>33.25</v>
      </c>
      <c r="E101" s="31">
        <v>0</v>
      </c>
      <c r="F101" s="14">
        <f t="shared" si="7"/>
        <v>0</v>
      </c>
      <c r="G101" s="16">
        <f t="shared" si="8"/>
        <v>33.25</v>
      </c>
      <c r="H101" s="17">
        <v>78</v>
      </c>
      <c r="I101" s="41"/>
    </row>
    <row r="102" spans="1:9" ht="24" customHeight="1">
      <c r="A102" s="11" t="s">
        <v>197</v>
      </c>
      <c r="B102" s="12" t="s">
        <v>198</v>
      </c>
      <c r="C102" s="18">
        <v>65.6</v>
      </c>
      <c r="D102" s="14">
        <f t="shared" si="6"/>
        <v>32.8</v>
      </c>
      <c r="E102" s="15">
        <v>0</v>
      </c>
      <c r="F102" s="14">
        <f t="shared" si="7"/>
        <v>0</v>
      </c>
      <c r="G102" s="16">
        <f t="shared" si="8"/>
        <v>32.8</v>
      </c>
      <c r="H102" s="17">
        <v>79</v>
      </c>
      <c r="I102" s="36"/>
    </row>
    <row r="103" spans="1:9" ht="24" customHeight="1">
      <c r="A103" s="11" t="s">
        <v>199</v>
      </c>
      <c r="B103" s="12" t="s">
        <v>200</v>
      </c>
      <c r="C103" s="18">
        <v>65.6</v>
      </c>
      <c r="D103" s="14">
        <f t="shared" si="6"/>
        <v>32.8</v>
      </c>
      <c r="E103" s="15">
        <v>0</v>
      </c>
      <c r="F103" s="14">
        <f t="shared" si="7"/>
        <v>0</v>
      </c>
      <c r="G103" s="16">
        <f t="shared" si="8"/>
        <v>32.8</v>
      </c>
      <c r="H103" s="17">
        <v>79</v>
      </c>
      <c r="I103" s="36"/>
    </row>
  </sheetData>
  <sheetProtection/>
  <mergeCells count="15">
    <mergeCell ref="A17:I17"/>
    <mergeCell ref="A1:I1"/>
    <mergeCell ref="C3:D3"/>
    <mergeCell ref="E3:F3"/>
    <mergeCell ref="A5:I5"/>
    <mergeCell ref="A20:I20"/>
    <mergeCell ref="A23:I23"/>
    <mergeCell ref="A3:A4"/>
    <mergeCell ref="B3:B4"/>
    <mergeCell ref="G3:G4"/>
    <mergeCell ref="H3:H4"/>
    <mergeCell ref="I3:I4"/>
    <mergeCell ref="A8:I8"/>
    <mergeCell ref="A11:I11"/>
    <mergeCell ref="A14:I14"/>
  </mergeCells>
  <printOptions horizontalCentered="1"/>
  <pageMargins left="0.7479166666666667" right="0.7479166666666667" top="0.9840277777777777" bottom="0.7868055555555555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zoomScalePageLayoutView="0" workbookViewId="0" topLeftCell="A31">
      <selection activeCell="H14" sqref="H14"/>
    </sheetView>
  </sheetViews>
  <sheetFormatPr defaultColWidth="9.00390625" defaultRowHeight="14.25"/>
  <cols>
    <col min="1" max="1" width="17.50390625" style="4" customWidth="1"/>
    <col min="2" max="2" width="9.50390625" style="4" customWidth="1"/>
    <col min="3" max="3" width="10.00390625" style="5" customWidth="1"/>
    <col min="4" max="4" width="9.75390625" style="6" customWidth="1"/>
    <col min="5" max="5" width="10.375" style="6" customWidth="1"/>
    <col min="6" max="6" width="12.125" style="5" customWidth="1"/>
    <col min="7" max="7" width="11.25390625" style="4" customWidth="1"/>
    <col min="8" max="8" width="7.375" style="7" customWidth="1"/>
    <col min="9" max="9" width="18.875" style="0" customWidth="1"/>
  </cols>
  <sheetData>
    <row r="1" spans="1:9" ht="51" customHeight="1">
      <c r="A1" s="52" t="s">
        <v>201</v>
      </c>
      <c r="B1" s="52"/>
      <c r="C1" s="52"/>
      <c r="D1" s="52"/>
      <c r="E1" s="52"/>
      <c r="F1" s="52"/>
      <c r="G1" s="52"/>
      <c r="H1" s="52"/>
      <c r="I1" s="52"/>
    </row>
    <row r="2" spans="1:7" ht="13.5" customHeight="1">
      <c r="A2" s="8"/>
      <c r="B2" s="8"/>
      <c r="C2" s="9"/>
      <c r="D2" s="9"/>
      <c r="E2" s="9"/>
      <c r="F2" s="9"/>
      <c r="G2" s="8"/>
    </row>
    <row r="3" spans="1:9" s="1" customFormat="1" ht="21" customHeight="1">
      <c r="A3" s="54" t="s">
        <v>1</v>
      </c>
      <c r="B3" s="54" t="s">
        <v>2</v>
      </c>
      <c r="C3" s="53" t="s">
        <v>202</v>
      </c>
      <c r="D3" s="53"/>
      <c r="E3" s="53" t="s">
        <v>203</v>
      </c>
      <c r="F3" s="53"/>
      <c r="G3" s="55" t="s">
        <v>5</v>
      </c>
      <c r="H3" s="55" t="s">
        <v>207</v>
      </c>
      <c r="I3" s="55" t="s">
        <v>208</v>
      </c>
    </row>
    <row r="4" spans="1:9" s="1" customFormat="1" ht="21" customHeight="1">
      <c r="A4" s="54"/>
      <c r="B4" s="54"/>
      <c r="C4" s="10" t="s">
        <v>206</v>
      </c>
      <c r="D4" s="10" t="s">
        <v>9</v>
      </c>
      <c r="E4" s="10" t="s">
        <v>206</v>
      </c>
      <c r="F4" s="10" t="s">
        <v>9</v>
      </c>
      <c r="G4" s="55"/>
      <c r="H4" s="55"/>
      <c r="I4" s="55"/>
    </row>
    <row r="5" spans="1:9" ht="24" customHeight="1">
      <c r="A5" s="42" t="s">
        <v>98</v>
      </c>
      <c r="B5" s="12" t="s">
        <v>99</v>
      </c>
      <c r="C5" s="18">
        <v>92.8</v>
      </c>
      <c r="D5" s="14">
        <f aca="true" t="shared" si="0" ref="D5:D36">C5*0.5</f>
        <v>46.4</v>
      </c>
      <c r="E5" s="15">
        <v>92</v>
      </c>
      <c r="F5" s="14">
        <f aca="true" t="shared" si="1" ref="F5:F36">E5*0.5</f>
        <v>46</v>
      </c>
      <c r="G5" s="16">
        <f aca="true" t="shared" si="2" ref="G5:G36">D5+F5</f>
        <v>92.4</v>
      </c>
      <c r="H5" s="17">
        <v>1</v>
      </c>
      <c r="I5" s="17"/>
    </row>
    <row r="6" spans="1:9" ht="24" customHeight="1">
      <c r="A6" s="11" t="s">
        <v>50</v>
      </c>
      <c r="B6" s="12" t="s">
        <v>51</v>
      </c>
      <c r="C6" s="13">
        <v>89.6</v>
      </c>
      <c r="D6" s="14">
        <f t="shared" si="0"/>
        <v>44.8</v>
      </c>
      <c r="E6" s="15">
        <v>92.4</v>
      </c>
      <c r="F6" s="14">
        <f t="shared" si="1"/>
        <v>46.2</v>
      </c>
      <c r="G6" s="16">
        <f t="shared" si="2"/>
        <v>91</v>
      </c>
      <c r="H6" s="17">
        <v>2</v>
      </c>
      <c r="I6" s="17"/>
    </row>
    <row r="7" spans="1:9" ht="24" customHeight="1">
      <c r="A7" s="11" t="s">
        <v>66</v>
      </c>
      <c r="B7" s="12" t="s">
        <v>67</v>
      </c>
      <c r="C7" s="13">
        <v>88.6</v>
      </c>
      <c r="D7" s="14">
        <f t="shared" si="0"/>
        <v>44.3</v>
      </c>
      <c r="E7" s="15">
        <v>93.4</v>
      </c>
      <c r="F7" s="14">
        <f t="shared" si="1"/>
        <v>46.7</v>
      </c>
      <c r="G7" s="16">
        <f t="shared" si="2"/>
        <v>91</v>
      </c>
      <c r="H7" s="17">
        <v>2</v>
      </c>
      <c r="I7" s="17"/>
    </row>
    <row r="8" spans="1:9" s="2" customFormat="1" ht="24" customHeight="1">
      <c r="A8" s="11" t="s">
        <v>58</v>
      </c>
      <c r="B8" s="12" t="s">
        <v>59</v>
      </c>
      <c r="C8" s="13">
        <v>90.6</v>
      </c>
      <c r="D8" s="14">
        <f t="shared" si="0"/>
        <v>45.3</v>
      </c>
      <c r="E8" s="15">
        <v>90.6</v>
      </c>
      <c r="F8" s="14">
        <f t="shared" si="1"/>
        <v>45.3</v>
      </c>
      <c r="G8" s="16">
        <f t="shared" si="2"/>
        <v>90.6</v>
      </c>
      <c r="H8" s="17">
        <v>4</v>
      </c>
      <c r="I8" s="17"/>
    </row>
    <row r="9" spans="1:9" ht="24" customHeight="1">
      <c r="A9" s="11" t="s">
        <v>52</v>
      </c>
      <c r="B9" s="27" t="s">
        <v>53</v>
      </c>
      <c r="C9" s="13">
        <v>88.6</v>
      </c>
      <c r="D9" s="14">
        <f t="shared" si="0"/>
        <v>44.3</v>
      </c>
      <c r="E9" s="15">
        <v>91.8</v>
      </c>
      <c r="F9" s="14">
        <f t="shared" si="1"/>
        <v>45.9</v>
      </c>
      <c r="G9" s="16">
        <f t="shared" si="2"/>
        <v>90.19999999999999</v>
      </c>
      <c r="H9" s="17">
        <v>5</v>
      </c>
      <c r="I9" s="24"/>
    </row>
    <row r="10" spans="1:9" ht="24" customHeight="1">
      <c r="A10" s="11" t="s">
        <v>76</v>
      </c>
      <c r="B10" s="12" t="s">
        <v>77</v>
      </c>
      <c r="C10" s="13">
        <v>89.6</v>
      </c>
      <c r="D10" s="14">
        <f t="shared" si="0"/>
        <v>44.8</v>
      </c>
      <c r="E10" s="15">
        <v>90.8</v>
      </c>
      <c r="F10" s="14">
        <f t="shared" si="1"/>
        <v>45.4</v>
      </c>
      <c r="G10" s="16">
        <f t="shared" si="2"/>
        <v>90.19999999999999</v>
      </c>
      <c r="H10" s="17">
        <v>5</v>
      </c>
      <c r="I10" s="17"/>
    </row>
    <row r="11" spans="1:9" ht="24" customHeight="1">
      <c r="A11" s="11" t="s">
        <v>68</v>
      </c>
      <c r="B11" s="12" t="s">
        <v>69</v>
      </c>
      <c r="C11" s="13">
        <v>90.8</v>
      </c>
      <c r="D11" s="14">
        <f t="shared" si="0"/>
        <v>45.4</v>
      </c>
      <c r="E11" s="15">
        <v>88.8</v>
      </c>
      <c r="F11" s="14">
        <f t="shared" si="1"/>
        <v>44.4</v>
      </c>
      <c r="G11" s="16">
        <f t="shared" si="2"/>
        <v>89.8</v>
      </c>
      <c r="H11" s="17">
        <v>7</v>
      </c>
      <c r="I11" s="17"/>
    </row>
    <row r="12" spans="1:9" ht="24" customHeight="1">
      <c r="A12" s="25" t="s">
        <v>42</v>
      </c>
      <c r="B12" s="26" t="s">
        <v>43</v>
      </c>
      <c r="C12" s="13">
        <v>90</v>
      </c>
      <c r="D12" s="14">
        <f t="shared" si="0"/>
        <v>45</v>
      </c>
      <c r="E12" s="14">
        <v>89.4</v>
      </c>
      <c r="F12" s="14">
        <f t="shared" si="1"/>
        <v>44.7</v>
      </c>
      <c r="G12" s="16">
        <f t="shared" si="2"/>
        <v>89.7</v>
      </c>
      <c r="H12" s="17">
        <v>8</v>
      </c>
      <c r="I12" s="17"/>
    </row>
    <row r="13" spans="1:9" ht="24" customHeight="1">
      <c r="A13" s="11" t="s">
        <v>60</v>
      </c>
      <c r="B13" s="12" t="s">
        <v>61</v>
      </c>
      <c r="C13" s="13">
        <v>88.8</v>
      </c>
      <c r="D13" s="14">
        <f t="shared" si="0"/>
        <v>44.4</v>
      </c>
      <c r="E13" s="15">
        <v>90.4</v>
      </c>
      <c r="F13" s="14">
        <f t="shared" si="1"/>
        <v>45.2</v>
      </c>
      <c r="G13" s="16">
        <f t="shared" si="2"/>
        <v>89.6</v>
      </c>
      <c r="H13" s="17">
        <v>9</v>
      </c>
      <c r="I13" s="17"/>
    </row>
    <row r="14" spans="1:9" ht="24" customHeight="1">
      <c r="A14" s="11" t="s">
        <v>94</v>
      </c>
      <c r="B14" s="12" t="s">
        <v>95</v>
      </c>
      <c r="C14" s="13">
        <v>89.8</v>
      </c>
      <c r="D14" s="14">
        <f t="shared" si="0"/>
        <v>44.9</v>
      </c>
      <c r="E14" s="15">
        <v>89.2</v>
      </c>
      <c r="F14" s="14">
        <f t="shared" si="1"/>
        <v>44.6</v>
      </c>
      <c r="G14" s="16">
        <f t="shared" si="2"/>
        <v>89.5</v>
      </c>
      <c r="H14" s="17">
        <v>10</v>
      </c>
      <c r="I14" s="24"/>
    </row>
    <row r="15" spans="1:9" ht="24" customHeight="1">
      <c r="A15" s="11" t="s">
        <v>46</v>
      </c>
      <c r="B15" s="12" t="s">
        <v>47</v>
      </c>
      <c r="C15" s="13">
        <v>87.6</v>
      </c>
      <c r="D15" s="14">
        <f t="shared" si="0"/>
        <v>43.8</v>
      </c>
      <c r="E15" s="14">
        <v>91</v>
      </c>
      <c r="F15" s="14">
        <f t="shared" si="1"/>
        <v>45.5</v>
      </c>
      <c r="G15" s="16">
        <f t="shared" si="2"/>
        <v>89.3</v>
      </c>
      <c r="H15" s="17">
        <v>11</v>
      </c>
      <c r="I15" s="24"/>
    </row>
    <row r="16" spans="1:9" ht="24" customHeight="1">
      <c r="A16" s="11" t="s">
        <v>70</v>
      </c>
      <c r="B16" s="12" t="s">
        <v>71</v>
      </c>
      <c r="C16" s="13">
        <v>88</v>
      </c>
      <c r="D16" s="14">
        <f t="shared" si="0"/>
        <v>44</v>
      </c>
      <c r="E16" s="15">
        <v>90.6</v>
      </c>
      <c r="F16" s="14">
        <f t="shared" si="1"/>
        <v>45.3</v>
      </c>
      <c r="G16" s="16">
        <f t="shared" si="2"/>
        <v>89.3</v>
      </c>
      <c r="H16" s="17">
        <v>11</v>
      </c>
      <c r="I16" s="17"/>
    </row>
    <row r="17" spans="1:9" ht="24" customHeight="1">
      <c r="A17" s="11" t="s">
        <v>106</v>
      </c>
      <c r="B17" s="12" t="s">
        <v>107</v>
      </c>
      <c r="C17" s="13">
        <v>88.8</v>
      </c>
      <c r="D17" s="14">
        <f t="shared" si="0"/>
        <v>44.4</v>
      </c>
      <c r="E17" s="15">
        <v>89.8</v>
      </c>
      <c r="F17" s="14">
        <f t="shared" si="1"/>
        <v>44.9</v>
      </c>
      <c r="G17" s="16">
        <f t="shared" si="2"/>
        <v>89.3</v>
      </c>
      <c r="H17" s="17">
        <v>11</v>
      </c>
      <c r="I17" s="17"/>
    </row>
    <row r="18" spans="1:9" ht="24" customHeight="1">
      <c r="A18" s="11" t="s">
        <v>44</v>
      </c>
      <c r="B18" s="12" t="s">
        <v>45</v>
      </c>
      <c r="C18" s="13">
        <v>89</v>
      </c>
      <c r="D18" s="14">
        <f t="shared" si="0"/>
        <v>44.5</v>
      </c>
      <c r="E18" s="14">
        <v>89.4</v>
      </c>
      <c r="F18" s="14">
        <f t="shared" si="1"/>
        <v>44.7</v>
      </c>
      <c r="G18" s="16">
        <f t="shared" si="2"/>
        <v>89.2</v>
      </c>
      <c r="H18" s="17">
        <v>14</v>
      </c>
      <c r="I18" s="17"/>
    </row>
    <row r="19" spans="1:9" ht="24" customHeight="1">
      <c r="A19" s="11" t="s">
        <v>54</v>
      </c>
      <c r="B19" s="12" t="s">
        <v>55</v>
      </c>
      <c r="C19" s="13">
        <v>90.2</v>
      </c>
      <c r="D19" s="14">
        <f t="shared" si="0"/>
        <v>45.1</v>
      </c>
      <c r="E19" s="14">
        <v>88</v>
      </c>
      <c r="F19" s="14">
        <f t="shared" si="1"/>
        <v>44</v>
      </c>
      <c r="G19" s="16">
        <f t="shared" si="2"/>
        <v>89.1</v>
      </c>
      <c r="H19" s="17">
        <v>15</v>
      </c>
      <c r="I19" s="24"/>
    </row>
    <row r="20" spans="1:9" ht="24" customHeight="1">
      <c r="A20" s="11" t="s">
        <v>132</v>
      </c>
      <c r="B20" s="12" t="s">
        <v>133</v>
      </c>
      <c r="C20" s="13">
        <v>89</v>
      </c>
      <c r="D20" s="14">
        <f t="shared" si="0"/>
        <v>44.5</v>
      </c>
      <c r="E20" s="15">
        <v>88.4</v>
      </c>
      <c r="F20" s="14">
        <f t="shared" si="1"/>
        <v>44.2</v>
      </c>
      <c r="G20" s="16">
        <f t="shared" si="2"/>
        <v>88.7</v>
      </c>
      <c r="H20" s="17">
        <v>16</v>
      </c>
      <c r="I20" s="17"/>
    </row>
    <row r="21" spans="1:9" ht="24" customHeight="1">
      <c r="A21" s="11" t="s">
        <v>144</v>
      </c>
      <c r="B21" s="12" t="s">
        <v>145</v>
      </c>
      <c r="C21" s="18">
        <v>86.8</v>
      </c>
      <c r="D21" s="14">
        <f t="shared" si="0"/>
        <v>43.4</v>
      </c>
      <c r="E21" s="15">
        <v>90.2</v>
      </c>
      <c r="F21" s="14">
        <f t="shared" si="1"/>
        <v>45.1</v>
      </c>
      <c r="G21" s="16">
        <f t="shared" si="2"/>
        <v>88.5</v>
      </c>
      <c r="H21" s="17">
        <v>17</v>
      </c>
      <c r="I21" s="24"/>
    </row>
    <row r="22" spans="1:9" ht="24" customHeight="1">
      <c r="A22" s="11" t="s">
        <v>48</v>
      </c>
      <c r="B22" s="12" t="s">
        <v>49</v>
      </c>
      <c r="C22" s="13">
        <v>88.2</v>
      </c>
      <c r="D22" s="14">
        <f t="shared" si="0"/>
        <v>44.1</v>
      </c>
      <c r="E22" s="14">
        <v>88.6</v>
      </c>
      <c r="F22" s="14">
        <f t="shared" si="1"/>
        <v>44.3</v>
      </c>
      <c r="G22" s="16">
        <f t="shared" si="2"/>
        <v>88.4</v>
      </c>
      <c r="H22" s="17">
        <v>18</v>
      </c>
      <c r="I22" s="17"/>
    </row>
    <row r="23" spans="1:9" ht="24" customHeight="1">
      <c r="A23" s="11" t="s">
        <v>128</v>
      </c>
      <c r="B23" s="12" t="s">
        <v>129</v>
      </c>
      <c r="C23" s="13">
        <v>83</v>
      </c>
      <c r="D23" s="14">
        <f t="shared" si="0"/>
        <v>41.5</v>
      </c>
      <c r="E23" s="15">
        <v>93</v>
      </c>
      <c r="F23" s="14">
        <f t="shared" si="1"/>
        <v>46.5</v>
      </c>
      <c r="G23" s="16">
        <f t="shared" si="2"/>
        <v>88</v>
      </c>
      <c r="H23" s="17">
        <v>19</v>
      </c>
      <c r="I23" s="24"/>
    </row>
    <row r="24" spans="1:9" ht="24" customHeight="1">
      <c r="A24" s="11" t="s">
        <v>74</v>
      </c>
      <c r="B24" s="12" t="s">
        <v>75</v>
      </c>
      <c r="C24" s="13">
        <v>88.8</v>
      </c>
      <c r="D24" s="14">
        <f t="shared" si="0"/>
        <v>44.4</v>
      </c>
      <c r="E24" s="15">
        <v>87</v>
      </c>
      <c r="F24" s="14">
        <f t="shared" si="1"/>
        <v>43.5</v>
      </c>
      <c r="G24" s="16">
        <f t="shared" si="2"/>
        <v>87.9</v>
      </c>
      <c r="H24" s="17">
        <v>20</v>
      </c>
      <c r="I24" s="24"/>
    </row>
    <row r="25" spans="1:9" ht="24" customHeight="1">
      <c r="A25" s="11" t="s">
        <v>90</v>
      </c>
      <c r="B25" s="12" t="s">
        <v>91</v>
      </c>
      <c r="C25" s="13">
        <v>86.8</v>
      </c>
      <c r="D25" s="14">
        <f t="shared" si="0"/>
        <v>43.4</v>
      </c>
      <c r="E25" s="15">
        <v>88.8</v>
      </c>
      <c r="F25" s="14">
        <f t="shared" si="1"/>
        <v>44.4</v>
      </c>
      <c r="G25" s="16">
        <f t="shared" si="2"/>
        <v>87.8</v>
      </c>
      <c r="H25" s="17">
        <v>21</v>
      </c>
      <c r="I25" s="24"/>
    </row>
    <row r="26" spans="1:9" ht="24" customHeight="1">
      <c r="A26" s="11" t="s">
        <v>104</v>
      </c>
      <c r="B26" s="12" t="s">
        <v>105</v>
      </c>
      <c r="C26" s="13">
        <v>85.8</v>
      </c>
      <c r="D26" s="14">
        <f t="shared" si="0"/>
        <v>42.9</v>
      </c>
      <c r="E26" s="15">
        <v>89.4</v>
      </c>
      <c r="F26" s="14">
        <f t="shared" si="1"/>
        <v>44.7</v>
      </c>
      <c r="G26" s="16">
        <f t="shared" si="2"/>
        <v>87.6</v>
      </c>
      <c r="H26" s="17">
        <v>22</v>
      </c>
      <c r="I26" s="17"/>
    </row>
    <row r="27" spans="1:9" ht="24" customHeight="1">
      <c r="A27" s="11" t="s">
        <v>116</v>
      </c>
      <c r="B27" s="12" t="s">
        <v>117</v>
      </c>
      <c r="C27" s="13">
        <v>86.2</v>
      </c>
      <c r="D27" s="14">
        <f t="shared" si="0"/>
        <v>43.1</v>
      </c>
      <c r="E27" s="15">
        <v>89</v>
      </c>
      <c r="F27" s="14">
        <f t="shared" si="1"/>
        <v>44.5</v>
      </c>
      <c r="G27" s="16">
        <f t="shared" si="2"/>
        <v>87.6</v>
      </c>
      <c r="H27" s="17">
        <v>23</v>
      </c>
      <c r="I27" s="17"/>
    </row>
    <row r="28" spans="1:9" ht="24" customHeight="1">
      <c r="A28" s="11" t="s">
        <v>56</v>
      </c>
      <c r="B28" s="12" t="s">
        <v>57</v>
      </c>
      <c r="C28" s="13">
        <v>84.4</v>
      </c>
      <c r="D28" s="14">
        <f t="shared" si="0"/>
        <v>42.2</v>
      </c>
      <c r="E28" s="14">
        <v>90.6</v>
      </c>
      <c r="F28" s="14">
        <f t="shared" si="1"/>
        <v>45.3</v>
      </c>
      <c r="G28" s="16">
        <f t="shared" si="2"/>
        <v>87.5</v>
      </c>
      <c r="H28" s="17">
        <v>24</v>
      </c>
      <c r="I28" s="24"/>
    </row>
    <row r="29" spans="1:9" ht="24" customHeight="1">
      <c r="A29" s="11" t="s">
        <v>96</v>
      </c>
      <c r="B29" s="12" t="s">
        <v>97</v>
      </c>
      <c r="C29" s="13">
        <v>84.4</v>
      </c>
      <c r="D29" s="14">
        <f t="shared" si="0"/>
        <v>42.2</v>
      </c>
      <c r="E29" s="15">
        <v>90.6</v>
      </c>
      <c r="F29" s="14">
        <f t="shared" si="1"/>
        <v>45.3</v>
      </c>
      <c r="G29" s="16">
        <f t="shared" si="2"/>
        <v>87.5</v>
      </c>
      <c r="H29" s="17">
        <v>25</v>
      </c>
      <c r="I29" s="17"/>
    </row>
    <row r="30" spans="1:9" ht="24" customHeight="1">
      <c r="A30" s="11" t="s">
        <v>162</v>
      </c>
      <c r="B30" s="12" t="s">
        <v>141</v>
      </c>
      <c r="C30" s="19">
        <v>83.4</v>
      </c>
      <c r="D30" s="14">
        <f t="shared" si="0"/>
        <v>41.7</v>
      </c>
      <c r="E30" s="15">
        <v>91.6</v>
      </c>
      <c r="F30" s="14">
        <f t="shared" si="1"/>
        <v>45.8</v>
      </c>
      <c r="G30" s="16">
        <f t="shared" si="2"/>
        <v>87.5</v>
      </c>
      <c r="H30" s="17">
        <v>25</v>
      </c>
      <c r="I30" s="17"/>
    </row>
    <row r="31" spans="1:9" ht="24" customHeight="1">
      <c r="A31" s="11" t="s">
        <v>102</v>
      </c>
      <c r="B31" s="12" t="s">
        <v>103</v>
      </c>
      <c r="C31" s="13">
        <v>86.6</v>
      </c>
      <c r="D31" s="14">
        <f t="shared" si="0"/>
        <v>43.3</v>
      </c>
      <c r="E31" s="15">
        <v>88.2</v>
      </c>
      <c r="F31" s="14">
        <f t="shared" si="1"/>
        <v>44.1</v>
      </c>
      <c r="G31" s="16">
        <f t="shared" si="2"/>
        <v>87.4</v>
      </c>
      <c r="H31" s="17">
        <v>27</v>
      </c>
      <c r="I31" s="17"/>
    </row>
    <row r="32" spans="1:9" ht="24" customHeight="1">
      <c r="A32" s="11" t="s">
        <v>148</v>
      </c>
      <c r="B32" s="12" t="s">
        <v>149</v>
      </c>
      <c r="C32" s="18">
        <v>85.6</v>
      </c>
      <c r="D32" s="14">
        <f t="shared" si="0"/>
        <v>42.8</v>
      </c>
      <c r="E32" s="15">
        <v>89.2</v>
      </c>
      <c r="F32" s="14">
        <f t="shared" si="1"/>
        <v>44.6</v>
      </c>
      <c r="G32" s="16">
        <f t="shared" si="2"/>
        <v>87.4</v>
      </c>
      <c r="H32" s="17">
        <v>27</v>
      </c>
      <c r="I32" s="24"/>
    </row>
    <row r="33" spans="1:9" ht="24" customHeight="1">
      <c r="A33" s="11" t="s">
        <v>62</v>
      </c>
      <c r="B33" s="12" t="s">
        <v>63</v>
      </c>
      <c r="C33" s="13">
        <v>86.2</v>
      </c>
      <c r="D33" s="14">
        <f t="shared" si="0"/>
        <v>43.1</v>
      </c>
      <c r="E33" s="14">
        <v>88.4</v>
      </c>
      <c r="F33" s="14">
        <f t="shared" si="1"/>
        <v>44.2</v>
      </c>
      <c r="G33" s="16">
        <f t="shared" si="2"/>
        <v>87.30000000000001</v>
      </c>
      <c r="H33" s="17">
        <v>29</v>
      </c>
      <c r="I33" s="17"/>
    </row>
    <row r="34" spans="1:9" ht="24" customHeight="1">
      <c r="A34" s="42" t="s">
        <v>78</v>
      </c>
      <c r="B34" s="12" t="s">
        <v>79</v>
      </c>
      <c r="C34" s="13">
        <v>86.4</v>
      </c>
      <c r="D34" s="14">
        <f t="shared" si="0"/>
        <v>43.2</v>
      </c>
      <c r="E34" s="15">
        <v>88.2</v>
      </c>
      <c r="F34" s="14">
        <f t="shared" si="1"/>
        <v>44.1</v>
      </c>
      <c r="G34" s="16">
        <f t="shared" si="2"/>
        <v>87.30000000000001</v>
      </c>
      <c r="H34" s="17">
        <v>29</v>
      </c>
      <c r="I34" s="24"/>
    </row>
    <row r="35" spans="1:9" ht="24" customHeight="1">
      <c r="A35" s="11" t="s">
        <v>146</v>
      </c>
      <c r="B35" s="12" t="s">
        <v>147</v>
      </c>
      <c r="C35" s="13">
        <v>85.2</v>
      </c>
      <c r="D35" s="14">
        <f t="shared" si="0"/>
        <v>42.6</v>
      </c>
      <c r="E35" s="15">
        <v>89.2</v>
      </c>
      <c r="F35" s="14">
        <f t="shared" si="1"/>
        <v>44.6</v>
      </c>
      <c r="G35" s="16">
        <f t="shared" si="2"/>
        <v>87.2</v>
      </c>
      <c r="H35" s="17">
        <v>31</v>
      </c>
      <c r="I35" s="17"/>
    </row>
    <row r="36" spans="1:9" ht="24" customHeight="1">
      <c r="A36" s="11" t="s">
        <v>110</v>
      </c>
      <c r="B36" s="12" t="s">
        <v>111</v>
      </c>
      <c r="C36" s="13">
        <v>85.8</v>
      </c>
      <c r="D36" s="14">
        <f t="shared" si="0"/>
        <v>42.9</v>
      </c>
      <c r="E36" s="15">
        <v>88.6</v>
      </c>
      <c r="F36" s="14">
        <f t="shared" si="1"/>
        <v>44.3</v>
      </c>
      <c r="G36" s="16">
        <f t="shared" si="2"/>
        <v>87.19999999999999</v>
      </c>
      <c r="H36" s="17">
        <v>31</v>
      </c>
      <c r="I36" s="24"/>
    </row>
    <row r="37" spans="1:9" ht="24" customHeight="1">
      <c r="A37" s="11" t="s">
        <v>156</v>
      </c>
      <c r="B37" s="12" t="s">
        <v>157</v>
      </c>
      <c r="C37" s="18">
        <v>83.8</v>
      </c>
      <c r="D37" s="14">
        <f aca="true" t="shared" si="3" ref="D37:D68">C37*0.5</f>
        <v>41.9</v>
      </c>
      <c r="E37" s="15">
        <v>90.4</v>
      </c>
      <c r="F37" s="14">
        <f aca="true" t="shared" si="4" ref="F37:F68">E37*0.5</f>
        <v>45.2</v>
      </c>
      <c r="G37" s="16">
        <f aca="true" t="shared" si="5" ref="G37:G68">D37+F37</f>
        <v>87.1</v>
      </c>
      <c r="H37" s="17">
        <v>33</v>
      </c>
      <c r="I37" s="24"/>
    </row>
    <row r="38" spans="1:9" ht="24" customHeight="1">
      <c r="A38" s="11" t="s">
        <v>114</v>
      </c>
      <c r="B38" s="12" t="s">
        <v>115</v>
      </c>
      <c r="C38" s="13">
        <v>87.2</v>
      </c>
      <c r="D38" s="14">
        <f t="shared" si="3"/>
        <v>43.6</v>
      </c>
      <c r="E38" s="15">
        <v>86.8</v>
      </c>
      <c r="F38" s="14">
        <f t="shared" si="4"/>
        <v>43.4</v>
      </c>
      <c r="G38" s="16">
        <f t="shared" si="5"/>
        <v>87</v>
      </c>
      <c r="H38" s="17">
        <v>34</v>
      </c>
      <c r="I38" s="17"/>
    </row>
    <row r="39" spans="1:9" ht="24" customHeight="1">
      <c r="A39" s="11" t="s">
        <v>86</v>
      </c>
      <c r="B39" s="12" t="s">
        <v>87</v>
      </c>
      <c r="C39" s="13">
        <v>84</v>
      </c>
      <c r="D39" s="14">
        <f t="shared" si="3"/>
        <v>42</v>
      </c>
      <c r="E39" s="15">
        <v>89.8</v>
      </c>
      <c r="F39" s="14">
        <f t="shared" si="4"/>
        <v>44.9</v>
      </c>
      <c r="G39" s="16">
        <f t="shared" si="5"/>
        <v>86.9</v>
      </c>
      <c r="H39" s="17">
        <v>35</v>
      </c>
      <c r="I39" s="17"/>
    </row>
    <row r="40" spans="1:9" ht="24" customHeight="1">
      <c r="A40" s="11" t="s">
        <v>122</v>
      </c>
      <c r="B40" s="12" t="s">
        <v>123</v>
      </c>
      <c r="C40" s="13">
        <v>85.2</v>
      </c>
      <c r="D40" s="14">
        <f t="shared" si="3"/>
        <v>42.6</v>
      </c>
      <c r="E40" s="15">
        <v>88.6</v>
      </c>
      <c r="F40" s="14">
        <f t="shared" si="4"/>
        <v>44.3</v>
      </c>
      <c r="G40" s="16">
        <f t="shared" si="5"/>
        <v>86.9</v>
      </c>
      <c r="H40" s="17">
        <v>35</v>
      </c>
      <c r="I40" s="17"/>
    </row>
    <row r="41" spans="1:9" ht="24" customHeight="1">
      <c r="A41" s="11" t="s">
        <v>92</v>
      </c>
      <c r="B41" s="12" t="s">
        <v>93</v>
      </c>
      <c r="C41" s="13">
        <v>85.8</v>
      </c>
      <c r="D41" s="14">
        <f t="shared" si="3"/>
        <v>42.9</v>
      </c>
      <c r="E41" s="15">
        <v>87.8</v>
      </c>
      <c r="F41" s="14">
        <f t="shared" si="4"/>
        <v>43.9</v>
      </c>
      <c r="G41" s="16">
        <f t="shared" si="5"/>
        <v>86.8</v>
      </c>
      <c r="H41" s="17">
        <v>37</v>
      </c>
      <c r="I41" s="17"/>
    </row>
    <row r="42" spans="1:9" ht="24" customHeight="1">
      <c r="A42" s="11" t="s">
        <v>130</v>
      </c>
      <c r="B42" s="12" t="s">
        <v>131</v>
      </c>
      <c r="C42" s="13">
        <v>85.6</v>
      </c>
      <c r="D42" s="14">
        <f t="shared" si="3"/>
        <v>42.8</v>
      </c>
      <c r="E42" s="15">
        <v>87.2</v>
      </c>
      <c r="F42" s="14">
        <f t="shared" si="4"/>
        <v>43.6</v>
      </c>
      <c r="G42" s="16">
        <f t="shared" si="5"/>
        <v>86.4</v>
      </c>
      <c r="H42" s="17">
        <v>38</v>
      </c>
      <c r="I42" s="17"/>
    </row>
    <row r="43" spans="1:9" ht="24" customHeight="1">
      <c r="A43" s="11" t="s">
        <v>158</v>
      </c>
      <c r="B43" s="12" t="s">
        <v>159</v>
      </c>
      <c r="C43" s="13">
        <v>83.6</v>
      </c>
      <c r="D43" s="14">
        <f t="shared" si="3"/>
        <v>41.8</v>
      </c>
      <c r="E43" s="15">
        <v>89.2</v>
      </c>
      <c r="F43" s="14">
        <f t="shared" si="4"/>
        <v>44.6</v>
      </c>
      <c r="G43" s="16">
        <f t="shared" si="5"/>
        <v>86.4</v>
      </c>
      <c r="H43" s="17">
        <v>38</v>
      </c>
      <c r="I43" s="24"/>
    </row>
    <row r="44" spans="1:9" ht="24" customHeight="1">
      <c r="A44" s="11" t="s">
        <v>160</v>
      </c>
      <c r="B44" s="12" t="s">
        <v>161</v>
      </c>
      <c r="C44" s="13">
        <v>83.2</v>
      </c>
      <c r="D44" s="14">
        <f t="shared" si="3"/>
        <v>41.6</v>
      </c>
      <c r="E44" s="15">
        <v>89.4</v>
      </c>
      <c r="F44" s="14">
        <f t="shared" si="4"/>
        <v>44.7</v>
      </c>
      <c r="G44" s="16">
        <f t="shared" si="5"/>
        <v>86.30000000000001</v>
      </c>
      <c r="H44" s="17">
        <v>40</v>
      </c>
      <c r="I44" s="28"/>
    </row>
    <row r="45" spans="1:9" ht="24" customHeight="1">
      <c r="A45" s="11" t="s">
        <v>80</v>
      </c>
      <c r="B45" s="12" t="s">
        <v>81</v>
      </c>
      <c r="C45" s="13">
        <v>85.4</v>
      </c>
      <c r="D45" s="14">
        <f t="shared" si="3"/>
        <v>42.7</v>
      </c>
      <c r="E45" s="14">
        <v>87</v>
      </c>
      <c r="F45" s="14">
        <f t="shared" si="4"/>
        <v>43.5</v>
      </c>
      <c r="G45" s="16">
        <f t="shared" si="5"/>
        <v>86.2</v>
      </c>
      <c r="H45" s="17">
        <v>41</v>
      </c>
      <c r="I45" s="17"/>
    </row>
    <row r="46" spans="1:9" ht="24" customHeight="1">
      <c r="A46" s="11" t="s">
        <v>136</v>
      </c>
      <c r="B46" s="12" t="s">
        <v>137</v>
      </c>
      <c r="C46" s="13">
        <v>82</v>
      </c>
      <c r="D46" s="14">
        <f t="shared" si="3"/>
        <v>41</v>
      </c>
      <c r="E46" s="15">
        <v>90.4</v>
      </c>
      <c r="F46" s="14">
        <f t="shared" si="4"/>
        <v>45.2</v>
      </c>
      <c r="G46" s="16">
        <f t="shared" si="5"/>
        <v>86.2</v>
      </c>
      <c r="H46" s="17">
        <v>41</v>
      </c>
      <c r="I46" s="17"/>
    </row>
    <row r="47" spans="1:9" ht="24" customHeight="1">
      <c r="A47" s="11" t="s">
        <v>108</v>
      </c>
      <c r="B47" s="12" t="s">
        <v>109</v>
      </c>
      <c r="C47" s="13">
        <v>84.8</v>
      </c>
      <c r="D47" s="14">
        <f t="shared" si="3"/>
        <v>42.4</v>
      </c>
      <c r="E47" s="15">
        <v>87.6</v>
      </c>
      <c r="F47" s="14">
        <f t="shared" si="4"/>
        <v>43.8</v>
      </c>
      <c r="G47" s="16">
        <f t="shared" si="5"/>
        <v>86.19999999999999</v>
      </c>
      <c r="H47" s="17">
        <v>41</v>
      </c>
      <c r="I47" s="17"/>
    </row>
    <row r="48" spans="1:9" ht="24" customHeight="1">
      <c r="A48" s="11" t="s">
        <v>82</v>
      </c>
      <c r="B48" s="12" t="s">
        <v>83</v>
      </c>
      <c r="C48" s="13">
        <v>84.2</v>
      </c>
      <c r="D48" s="14">
        <f t="shared" si="3"/>
        <v>42.1</v>
      </c>
      <c r="E48" s="14">
        <v>88</v>
      </c>
      <c r="F48" s="14">
        <f t="shared" si="4"/>
        <v>44</v>
      </c>
      <c r="G48" s="16">
        <f t="shared" si="5"/>
        <v>86.1</v>
      </c>
      <c r="H48" s="17">
        <v>44</v>
      </c>
      <c r="I48" s="17"/>
    </row>
    <row r="49" spans="1:9" ht="24" customHeight="1">
      <c r="A49" s="11" t="s">
        <v>88</v>
      </c>
      <c r="B49" s="12" t="s">
        <v>89</v>
      </c>
      <c r="C49" s="13">
        <v>85</v>
      </c>
      <c r="D49" s="14">
        <f t="shared" si="3"/>
        <v>42.5</v>
      </c>
      <c r="E49" s="15">
        <v>87.2</v>
      </c>
      <c r="F49" s="14">
        <f t="shared" si="4"/>
        <v>43.6</v>
      </c>
      <c r="G49" s="16">
        <f t="shared" si="5"/>
        <v>86.1</v>
      </c>
      <c r="H49" s="17">
        <v>44</v>
      </c>
      <c r="I49" s="17"/>
    </row>
    <row r="50" spans="1:9" ht="24" customHeight="1">
      <c r="A50" s="11" t="s">
        <v>167</v>
      </c>
      <c r="B50" s="12" t="s">
        <v>168</v>
      </c>
      <c r="C50" s="18">
        <v>84.6</v>
      </c>
      <c r="D50" s="14">
        <f t="shared" si="3"/>
        <v>42.3</v>
      </c>
      <c r="E50" s="15">
        <v>87.6</v>
      </c>
      <c r="F50" s="14">
        <f t="shared" si="4"/>
        <v>43.8</v>
      </c>
      <c r="G50" s="16">
        <f t="shared" si="5"/>
        <v>86.1</v>
      </c>
      <c r="H50" s="17">
        <v>44</v>
      </c>
      <c r="I50" s="17"/>
    </row>
    <row r="51" spans="1:9" ht="24" customHeight="1">
      <c r="A51" s="11" t="s">
        <v>72</v>
      </c>
      <c r="B51" s="12" t="s">
        <v>73</v>
      </c>
      <c r="C51" s="13">
        <v>85.4</v>
      </c>
      <c r="D51" s="14">
        <f t="shared" si="3"/>
        <v>42.7</v>
      </c>
      <c r="E51" s="14">
        <v>86.6</v>
      </c>
      <c r="F51" s="14">
        <f t="shared" si="4"/>
        <v>43.3</v>
      </c>
      <c r="G51" s="16">
        <f t="shared" si="5"/>
        <v>86</v>
      </c>
      <c r="H51" s="17">
        <v>47</v>
      </c>
      <c r="I51" s="17"/>
    </row>
    <row r="52" spans="1:9" ht="24" customHeight="1">
      <c r="A52" s="11" t="s">
        <v>138</v>
      </c>
      <c r="B52" s="12" t="s">
        <v>139</v>
      </c>
      <c r="C52" s="13">
        <v>82.4</v>
      </c>
      <c r="D52" s="14">
        <f t="shared" si="3"/>
        <v>41.2</v>
      </c>
      <c r="E52" s="15">
        <v>89.6</v>
      </c>
      <c r="F52" s="14">
        <f t="shared" si="4"/>
        <v>44.8</v>
      </c>
      <c r="G52" s="16">
        <f t="shared" si="5"/>
        <v>86</v>
      </c>
      <c r="H52" s="17">
        <v>47</v>
      </c>
      <c r="I52" s="24"/>
    </row>
    <row r="53" spans="1:9" ht="24" customHeight="1">
      <c r="A53" s="11" t="s">
        <v>163</v>
      </c>
      <c r="B53" s="12" t="s">
        <v>164</v>
      </c>
      <c r="C53" s="13">
        <v>84</v>
      </c>
      <c r="D53" s="14">
        <f t="shared" si="3"/>
        <v>42</v>
      </c>
      <c r="E53" s="15">
        <v>87.8</v>
      </c>
      <c r="F53" s="14">
        <f t="shared" si="4"/>
        <v>43.9</v>
      </c>
      <c r="G53" s="16">
        <f t="shared" si="5"/>
        <v>85.9</v>
      </c>
      <c r="H53" s="17">
        <v>49</v>
      </c>
      <c r="I53" s="17"/>
    </row>
    <row r="54" spans="1:9" ht="24" customHeight="1">
      <c r="A54" s="11" t="s">
        <v>173</v>
      </c>
      <c r="B54" s="27" t="s">
        <v>174</v>
      </c>
      <c r="C54" s="13">
        <v>84</v>
      </c>
      <c r="D54" s="14">
        <f t="shared" si="3"/>
        <v>42</v>
      </c>
      <c r="E54" s="15">
        <v>87.8</v>
      </c>
      <c r="F54" s="14">
        <f t="shared" si="4"/>
        <v>43.9</v>
      </c>
      <c r="G54" s="16">
        <f t="shared" si="5"/>
        <v>85.9</v>
      </c>
      <c r="H54" s="17">
        <v>49</v>
      </c>
      <c r="I54" s="17"/>
    </row>
    <row r="55" spans="1:9" ht="24" customHeight="1">
      <c r="A55" s="11" t="s">
        <v>126</v>
      </c>
      <c r="B55" s="12" t="s">
        <v>127</v>
      </c>
      <c r="C55" s="13">
        <v>82</v>
      </c>
      <c r="D55" s="14">
        <f t="shared" si="3"/>
        <v>41</v>
      </c>
      <c r="E55" s="15">
        <v>89.4</v>
      </c>
      <c r="F55" s="14">
        <f t="shared" si="4"/>
        <v>44.7</v>
      </c>
      <c r="G55" s="16">
        <f t="shared" si="5"/>
        <v>85.7</v>
      </c>
      <c r="H55" s="17">
        <v>51</v>
      </c>
      <c r="I55" s="24"/>
    </row>
    <row r="56" spans="1:9" ht="24" customHeight="1">
      <c r="A56" s="11" t="s">
        <v>134</v>
      </c>
      <c r="B56" s="12" t="s">
        <v>135</v>
      </c>
      <c r="C56" s="13">
        <v>84.8</v>
      </c>
      <c r="D56" s="14">
        <f t="shared" si="3"/>
        <v>42.4</v>
      </c>
      <c r="E56" s="15">
        <v>86.6</v>
      </c>
      <c r="F56" s="14">
        <f t="shared" si="4"/>
        <v>43.3</v>
      </c>
      <c r="G56" s="16">
        <f t="shared" si="5"/>
        <v>85.69999999999999</v>
      </c>
      <c r="H56" s="17">
        <v>51</v>
      </c>
      <c r="I56" s="17"/>
    </row>
    <row r="57" spans="1:9" ht="24" customHeight="1">
      <c r="A57" s="11" t="s">
        <v>64</v>
      </c>
      <c r="B57" s="12" t="s">
        <v>65</v>
      </c>
      <c r="C57" s="13">
        <v>79.6</v>
      </c>
      <c r="D57" s="14">
        <f t="shared" si="3"/>
        <v>39.8</v>
      </c>
      <c r="E57" s="14">
        <v>91.6</v>
      </c>
      <c r="F57" s="14">
        <f t="shared" si="4"/>
        <v>45.8</v>
      </c>
      <c r="G57" s="16">
        <f t="shared" si="5"/>
        <v>85.6</v>
      </c>
      <c r="H57" s="17">
        <v>53</v>
      </c>
      <c r="I57" s="17"/>
    </row>
    <row r="58" spans="1:9" ht="24" customHeight="1">
      <c r="A58" s="11" t="s">
        <v>165</v>
      </c>
      <c r="B58" s="12" t="s">
        <v>166</v>
      </c>
      <c r="C58" s="13">
        <v>82</v>
      </c>
      <c r="D58" s="14">
        <f t="shared" si="3"/>
        <v>41</v>
      </c>
      <c r="E58" s="15">
        <v>89.2</v>
      </c>
      <c r="F58" s="14">
        <f t="shared" si="4"/>
        <v>44.6</v>
      </c>
      <c r="G58" s="16">
        <f t="shared" si="5"/>
        <v>85.6</v>
      </c>
      <c r="H58" s="17">
        <v>53</v>
      </c>
      <c r="I58" s="17"/>
    </row>
    <row r="59" spans="1:9" s="3" customFormat="1" ht="24" customHeight="1">
      <c r="A59" s="11" t="s">
        <v>181</v>
      </c>
      <c r="B59" s="12" t="s">
        <v>182</v>
      </c>
      <c r="C59" s="18">
        <v>81</v>
      </c>
      <c r="D59" s="14">
        <f t="shared" si="3"/>
        <v>40.5</v>
      </c>
      <c r="E59" s="15">
        <v>90</v>
      </c>
      <c r="F59" s="14">
        <f t="shared" si="4"/>
        <v>45</v>
      </c>
      <c r="G59" s="16">
        <f t="shared" si="5"/>
        <v>85.5</v>
      </c>
      <c r="H59" s="17">
        <v>55</v>
      </c>
      <c r="I59" s="17"/>
    </row>
    <row r="60" spans="1:9" ht="24" customHeight="1">
      <c r="A60" s="11" t="s">
        <v>150</v>
      </c>
      <c r="B60" s="12" t="s">
        <v>151</v>
      </c>
      <c r="C60" s="13">
        <v>85.4</v>
      </c>
      <c r="D60" s="14">
        <f t="shared" si="3"/>
        <v>42.7</v>
      </c>
      <c r="E60" s="15">
        <v>85.4</v>
      </c>
      <c r="F60" s="14">
        <f t="shared" si="4"/>
        <v>42.7</v>
      </c>
      <c r="G60" s="16">
        <f t="shared" si="5"/>
        <v>85.4</v>
      </c>
      <c r="H60" s="17">
        <v>56</v>
      </c>
      <c r="I60" s="24"/>
    </row>
    <row r="61" spans="1:9" ht="24" customHeight="1">
      <c r="A61" s="11" t="s">
        <v>179</v>
      </c>
      <c r="B61" s="12" t="s">
        <v>180</v>
      </c>
      <c r="C61" s="13">
        <v>82.4</v>
      </c>
      <c r="D61" s="14">
        <f t="shared" si="3"/>
        <v>41.2</v>
      </c>
      <c r="E61" s="15">
        <v>88.2</v>
      </c>
      <c r="F61" s="14">
        <f t="shared" si="4"/>
        <v>44.1</v>
      </c>
      <c r="G61" s="16">
        <f t="shared" si="5"/>
        <v>85.30000000000001</v>
      </c>
      <c r="H61" s="17">
        <v>57</v>
      </c>
      <c r="I61" s="17"/>
    </row>
    <row r="62" spans="1:9" ht="24" customHeight="1">
      <c r="A62" s="11" t="s">
        <v>171</v>
      </c>
      <c r="B62" s="12" t="s">
        <v>172</v>
      </c>
      <c r="C62" s="13">
        <v>81.4</v>
      </c>
      <c r="D62" s="14">
        <f t="shared" si="3"/>
        <v>40.7</v>
      </c>
      <c r="E62" s="15">
        <v>89</v>
      </c>
      <c r="F62" s="14">
        <f t="shared" si="4"/>
        <v>44.5</v>
      </c>
      <c r="G62" s="16">
        <f t="shared" si="5"/>
        <v>85.2</v>
      </c>
      <c r="H62" s="17">
        <v>58</v>
      </c>
      <c r="I62" s="17"/>
    </row>
    <row r="63" spans="1:9" ht="24" customHeight="1">
      <c r="A63" s="11" t="s">
        <v>100</v>
      </c>
      <c r="B63" s="27" t="s">
        <v>101</v>
      </c>
      <c r="C63" s="13">
        <v>82.8</v>
      </c>
      <c r="D63" s="14">
        <f t="shared" si="3"/>
        <v>41.4</v>
      </c>
      <c r="E63" s="15">
        <v>87.4</v>
      </c>
      <c r="F63" s="14">
        <f t="shared" si="4"/>
        <v>43.7</v>
      </c>
      <c r="G63" s="16">
        <f t="shared" si="5"/>
        <v>85.1</v>
      </c>
      <c r="H63" s="17">
        <v>59</v>
      </c>
      <c r="I63" s="17"/>
    </row>
    <row r="64" spans="1:9" ht="24" customHeight="1">
      <c r="A64" s="11" t="s">
        <v>152</v>
      </c>
      <c r="B64" s="12" t="s">
        <v>153</v>
      </c>
      <c r="C64" s="13">
        <v>84.6</v>
      </c>
      <c r="D64" s="14">
        <f t="shared" si="3"/>
        <v>42.3</v>
      </c>
      <c r="E64" s="15">
        <v>85.6</v>
      </c>
      <c r="F64" s="14">
        <f t="shared" si="4"/>
        <v>42.8</v>
      </c>
      <c r="G64" s="16">
        <f t="shared" si="5"/>
        <v>85.1</v>
      </c>
      <c r="H64" s="17">
        <v>59</v>
      </c>
      <c r="I64" s="17"/>
    </row>
    <row r="65" spans="1:9" ht="24" customHeight="1">
      <c r="A65" s="11" t="s">
        <v>183</v>
      </c>
      <c r="B65" s="12" t="s">
        <v>184</v>
      </c>
      <c r="C65" s="18">
        <v>83.2</v>
      </c>
      <c r="D65" s="14">
        <f t="shared" si="3"/>
        <v>41.6</v>
      </c>
      <c r="E65" s="15">
        <v>86.4</v>
      </c>
      <c r="F65" s="14">
        <f t="shared" si="4"/>
        <v>43.2</v>
      </c>
      <c r="G65" s="16">
        <f t="shared" si="5"/>
        <v>84.80000000000001</v>
      </c>
      <c r="H65" s="17">
        <v>61</v>
      </c>
      <c r="I65" s="17"/>
    </row>
    <row r="66" spans="1:9" ht="24" customHeight="1">
      <c r="A66" s="11" t="s">
        <v>154</v>
      </c>
      <c r="B66" s="12" t="s">
        <v>155</v>
      </c>
      <c r="C66" s="13">
        <v>83</v>
      </c>
      <c r="D66" s="14">
        <f t="shared" si="3"/>
        <v>41.5</v>
      </c>
      <c r="E66" s="15">
        <v>86.2</v>
      </c>
      <c r="F66" s="14">
        <f t="shared" si="4"/>
        <v>43.1</v>
      </c>
      <c r="G66" s="16">
        <f t="shared" si="5"/>
        <v>84.6</v>
      </c>
      <c r="H66" s="17">
        <v>62</v>
      </c>
      <c r="I66" s="24"/>
    </row>
    <row r="67" spans="1:9" s="2" customFormat="1" ht="24" customHeight="1">
      <c r="A67" s="11" t="s">
        <v>112</v>
      </c>
      <c r="B67" s="12" t="s">
        <v>113</v>
      </c>
      <c r="C67" s="13">
        <v>81.8</v>
      </c>
      <c r="D67" s="14">
        <f t="shared" si="3"/>
        <v>40.9</v>
      </c>
      <c r="E67" s="15">
        <v>87</v>
      </c>
      <c r="F67" s="14">
        <f t="shared" si="4"/>
        <v>43.5</v>
      </c>
      <c r="G67" s="16">
        <f t="shared" si="5"/>
        <v>84.4</v>
      </c>
      <c r="H67" s="17">
        <v>63</v>
      </c>
      <c r="I67" s="17"/>
    </row>
    <row r="68" spans="1:9" ht="24" customHeight="1">
      <c r="A68" s="11" t="s">
        <v>118</v>
      </c>
      <c r="B68" s="12" t="s">
        <v>119</v>
      </c>
      <c r="C68" s="13">
        <v>83.6</v>
      </c>
      <c r="D68" s="14">
        <f t="shared" si="3"/>
        <v>41.8</v>
      </c>
      <c r="E68" s="15">
        <v>85.2</v>
      </c>
      <c r="F68" s="14">
        <f t="shared" si="4"/>
        <v>42.6</v>
      </c>
      <c r="G68" s="16">
        <f t="shared" si="5"/>
        <v>84.4</v>
      </c>
      <c r="H68" s="17">
        <v>63</v>
      </c>
      <c r="I68" s="24"/>
    </row>
    <row r="69" spans="1:9" ht="24" customHeight="1">
      <c r="A69" s="11" t="s">
        <v>120</v>
      </c>
      <c r="B69" s="12" t="s">
        <v>121</v>
      </c>
      <c r="C69" s="13">
        <v>79.2</v>
      </c>
      <c r="D69" s="14">
        <f aca="true" t="shared" si="6" ref="D69:D100">C69*0.5</f>
        <v>39.6</v>
      </c>
      <c r="E69" s="15">
        <v>89.6</v>
      </c>
      <c r="F69" s="14">
        <f aca="true" t="shared" si="7" ref="F69:F100">E69*0.5</f>
        <v>44.8</v>
      </c>
      <c r="G69" s="16">
        <f aca="true" t="shared" si="8" ref="G69:G100">D69+F69</f>
        <v>84.4</v>
      </c>
      <c r="H69" s="17">
        <v>63</v>
      </c>
      <c r="I69" s="24"/>
    </row>
    <row r="70" spans="1:9" ht="24" customHeight="1">
      <c r="A70" s="11" t="s">
        <v>177</v>
      </c>
      <c r="B70" s="12" t="s">
        <v>178</v>
      </c>
      <c r="C70" s="13">
        <v>79.2</v>
      </c>
      <c r="D70" s="14">
        <f t="shared" si="6"/>
        <v>39.6</v>
      </c>
      <c r="E70" s="15">
        <v>89</v>
      </c>
      <c r="F70" s="14">
        <f t="shared" si="7"/>
        <v>44.5</v>
      </c>
      <c r="G70" s="16">
        <f t="shared" si="8"/>
        <v>84.1</v>
      </c>
      <c r="H70" s="17">
        <v>66</v>
      </c>
      <c r="I70" s="17"/>
    </row>
    <row r="71" spans="1:9" ht="24" customHeight="1">
      <c r="A71" s="11" t="s">
        <v>140</v>
      </c>
      <c r="B71" s="12" t="s">
        <v>141</v>
      </c>
      <c r="C71" s="13">
        <v>78</v>
      </c>
      <c r="D71" s="14">
        <f t="shared" si="6"/>
        <v>39</v>
      </c>
      <c r="E71" s="15">
        <v>90</v>
      </c>
      <c r="F71" s="14">
        <f t="shared" si="7"/>
        <v>45</v>
      </c>
      <c r="G71" s="16">
        <f t="shared" si="8"/>
        <v>84</v>
      </c>
      <c r="H71" s="17">
        <v>67</v>
      </c>
      <c r="I71" s="17"/>
    </row>
    <row r="72" spans="1:9" ht="24" customHeight="1">
      <c r="A72" s="11" t="s">
        <v>169</v>
      </c>
      <c r="B72" s="12" t="s">
        <v>170</v>
      </c>
      <c r="C72" s="13">
        <v>78.8</v>
      </c>
      <c r="D72" s="14">
        <f t="shared" si="6"/>
        <v>39.4</v>
      </c>
      <c r="E72" s="15">
        <v>89</v>
      </c>
      <c r="F72" s="14">
        <f t="shared" si="7"/>
        <v>44.5</v>
      </c>
      <c r="G72" s="16">
        <f t="shared" si="8"/>
        <v>83.9</v>
      </c>
      <c r="H72" s="17">
        <v>68</v>
      </c>
      <c r="I72" s="17"/>
    </row>
    <row r="73" spans="1:9" s="2" customFormat="1" ht="24" customHeight="1">
      <c r="A73" s="11" t="s">
        <v>185</v>
      </c>
      <c r="B73" s="12" t="s">
        <v>186</v>
      </c>
      <c r="C73" s="18">
        <v>81.8</v>
      </c>
      <c r="D73" s="14">
        <f t="shared" si="6"/>
        <v>40.9</v>
      </c>
      <c r="E73" s="15">
        <v>86</v>
      </c>
      <c r="F73" s="14">
        <f t="shared" si="7"/>
        <v>43</v>
      </c>
      <c r="G73" s="16">
        <f t="shared" si="8"/>
        <v>83.9</v>
      </c>
      <c r="H73" s="17">
        <v>68</v>
      </c>
      <c r="I73" s="24"/>
    </row>
    <row r="74" spans="1:9" ht="24" customHeight="1">
      <c r="A74" s="11" t="s">
        <v>124</v>
      </c>
      <c r="B74" s="12" t="s">
        <v>125</v>
      </c>
      <c r="C74" s="13">
        <v>80</v>
      </c>
      <c r="D74" s="14">
        <f t="shared" si="6"/>
        <v>40</v>
      </c>
      <c r="E74" s="15">
        <v>87.4</v>
      </c>
      <c r="F74" s="14">
        <f t="shared" si="7"/>
        <v>43.7</v>
      </c>
      <c r="G74" s="16">
        <f t="shared" si="8"/>
        <v>83.7</v>
      </c>
      <c r="H74" s="17">
        <v>70</v>
      </c>
      <c r="I74" s="17"/>
    </row>
    <row r="75" spans="1:9" ht="24" customHeight="1">
      <c r="A75" s="11" t="s">
        <v>187</v>
      </c>
      <c r="B75" s="12" t="s">
        <v>188</v>
      </c>
      <c r="C75" s="18">
        <v>80.2</v>
      </c>
      <c r="D75" s="14">
        <f t="shared" si="6"/>
        <v>40.1</v>
      </c>
      <c r="E75" s="15">
        <v>87.2</v>
      </c>
      <c r="F75" s="14">
        <f t="shared" si="7"/>
        <v>43.6</v>
      </c>
      <c r="G75" s="16">
        <f t="shared" si="8"/>
        <v>83.7</v>
      </c>
      <c r="H75" s="17">
        <v>70</v>
      </c>
      <c r="I75" s="17"/>
    </row>
    <row r="76" spans="1:9" ht="24" customHeight="1">
      <c r="A76" s="11" t="s">
        <v>142</v>
      </c>
      <c r="B76" s="12" t="s">
        <v>143</v>
      </c>
      <c r="C76" s="13">
        <v>80.2</v>
      </c>
      <c r="D76" s="14">
        <f t="shared" si="6"/>
        <v>40.1</v>
      </c>
      <c r="E76" s="15">
        <v>86.6</v>
      </c>
      <c r="F76" s="14">
        <f t="shared" si="7"/>
        <v>43.3</v>
      </c>
      <c r="G76" s="16">
        <f t="shared" si="8"/>
        <v>83.4</v>
      </c>
      <c r="H76" s="17">
        <v>72</v>
      </c>
      <c r="I76" s="17"/>
    </row>
    <row r="77" spans="1:9" ht="24" customHeight="1">
      <c r="A77" s="11" t="s">
        <v>189</v>
      </c>
      <c r="B77" s="12" t="s">
        <v>190</v>
      </c>
      <c r="C77" s="18">
        <v>80.2</v>
      </c>
      <c r="D77" s="14">
        <f t="shared" si="6"/>
        <v>40.1</v>
      </c>
      <c r="E77" s="15">
        <v>86.4</v>
      </c>
      <c r="F77" s="14">
        <f t="shared" si="7"/>
        <v>43.2</v>
      </c>
      <c r="G77" s="16">
        <f t="shared" si="8"/>
        <v>83.30000000000001</v>
      </c>
      <c r="H77" s="17">
        <v>73</v>
      </c>
      <c r="I77" s="17"/>
    </row>
    <row r="78" spans="1:9" ht="24" customHeight="1">
      <c r="A78" s="11" t="s">
        <v>84</v>
      </c>
      <c r="B78" s="12" t="s">
        <v>85</v>
      </c>
      <c r="C78" s="13">
        <v>80.2</v>
      </c>
      <c r="D78" s="14">
        <f t="shared" si="6"/>
        <v>40.1</v>
      </c>
      <c r="E78" s="14">
        <v>86</v>
      </c>
      <c r="F78" s="14">
        <f t="shared" si="7"/>
        <v>43</v>
      </c>
      <c r="G78" s="16">
        <f t="shared" si="8"/>
        <v>83.1</v>
      </c>
      <c r="H78" s="17">
        <v>74</v>
      </c>
      <c r="I78" s="17"/>
    </row>
    <row r="79" spans="1:9" ht="24" customHeight="1">
      <c r="A79" s="11" t="s">
        <v>191</v>
      </c>
      <c r="B79" s="12" t="s">
        <v>192</v>
      </c>
      <c r="C79" s="13">
        <v>77.2</v>
      </c>
      <c r="D79" s="14">
        <f t="shared" si="6"/>
        <v>38.6</v>
      </c>
      <c r="E79" s="15">
        <v>85.8</v>
      </c>
      <c r="F79" s="14">
        <f t="shared" si="7"/>
        <v>42.9</v>
      </c>
      <c r="G79" s="16">
        <f t="shared" si="8"/>
        <v>81.5</v>
      </c>
      <c r="H79" s="17">
        <v>75</v>
      </c>
      <c r="I79" s="24"/>
    </row>
    <row r="80" spans="1:9" ht="24" customHeight="1">
      <c r="A80" s="11" t="s">
        <v>175</v>
      </c>
      <c r="B80" s="12" t="s">
        <v>176</v>
      </c>
      <c r="C80" s="13">
        <v>80.4</v>
      </c>
      <c r="D80" s="14">
        <f t="shared" si="6"/>
        <v>40.2</v>
      </c>
      <c r="E80" s="15">
        <v>81</v>
      </c>
      <c r="F80" s="14">
        <f t="shared" si="7"/>
        <v>40.5</v>
      </c>
      <c r="G80" s="16">
        <f t="shared" si="8"/>
        <v>80.7</v>
      </c>
      <c r="H80" s="17">
        <v>76</v>
      </c>
      <c r="I80" s="17"/>
    </row>
    <row r="81" spans="1:9" ht="24" customHeight="1">
      <c r="A81" s="11" t="s">
        <v>193</v>
      </c>
      <c r="B81" s="12" t="s">
        <v>194</v>
      </c>
      <c r="C81" s="13">
        <v>0</v>
      </c>
      <c r="D81" s="14">
        <f t="shared" si="6"/>
        <v>0</v>
      </c>
      <c r="E81" s="15">
        <v>0</v>
      </c>
      <c r="F81" s="14">
        <f t="shared" si="7"/>
        <v>0</v>
      </c>
      <c r="G81" s="16">
        <f t="shared" si="8"/>
        <v>0</v>
      </c>
      <c r="H81" s="17">
        <v>77</v>
      </c>
      <c r="I81" s="17"/>
    </row>
    <row r="82" spans="1:9" ht="24" customHeight="1">
      <c r="A82" s="11" t="s">
        <v>195</v>
      </c>
      <c r="B82" s="12" t="s">
        <v>196</v>
      </c>
      <c r="C82" s="30">
        <v>0</v>
      </c>
      <c r="D82" s="14">
        <f t="shared" si="6"/>
        <v>0</v>
      </c>
      <c r="E82" s="31">
        <v>0</v>
      </c>
      <c r="F82" s="14">
        <f t="shared" si="7"/>
        <v>0</v>
      </c>
      <c r="G82" s="16">
        <f t="shared" si="8"/>
        <v>0</v>
      </c>
      <c r="H82" s="17">
        <v>77</v>
      </c>
      <c r="I82" s="11"/>
    </row>
    <row r="83" spans="1:9" ht="24" customHeight="1">
      <c r="A83" s="44" t="s">
        <v>197</v>
      </c>
      <c r="B83" s="21" t="s">
        <v>198</v>
      </c>
      <c r="C83" s="22">
        <v>0</v>
      </c>
      <c r="D83" s="14">
        <f t="shared" si="6"/>
        <v>0</v>
      </c>
      <c r="E83" s="23">
        <v>0</v>
      </c>
      <c r="F83" s="14">
        <f t="shared" si="7"/>
        <v>0</v>
      </c>
      <c r="G83" s="16">
        <f t="shared" si="8"/>
        <v>0</v>
      </c>
      <c r="H83" s="17">
        <v>77</v>
      </c>
      <c r="I83" s="20"/>
    </row>
    <row r="84" spans="1:9" ht="24" customHeight="1">
      <c r="A84" s="11" t="s">
        <v>199</v>
      </c>
      <c r="B84" s="12" t="s">
        <v>200</v>
      </c>
      <c r="C84" s="18">
        <v>0</v>
      </c>
      <c r="D84" s="14">
        <f t="shared" si="6"/>
        <v>0</v>
      </c>
      <c r="E84" s="15">
        <v>0</v>
      </c>
      <c r="F84" s="14">
        <f t="shared" si="7"/>
        <v>0</v>
      </c>
      <c r="G84" s="16">
        <f t="shared" si="8"/>
        <v>0</v>
      </c>
      <c r="H84" s="17">
        <v>77</v>
      </c>
      <c r="I84" s="24"/>
    </row>
  </sheetData>
  <sheetProtection/>
  <mergeCells count="8">
    <mergeCell ref="A1:I1"/>
    <mergeCell ref="C3:D3"/>
    <mergeCell ref="E3:F3"/>
    <mergeCell ref="A3:A4"/>
    <mergeCell ref="B3:B4"/>
    <mergeCell ref="G3:G4"/>
    <mergeCell ref="H3:H4"/>
    <mergeCell ref="I3:I4"/>
  </mergeCells>
  <printOptions horizontalCentered="1"/>
  <pageMargins left="0.7479166666666667" right="0.7479166666666667" top="0.9840277777777777" bottom="0.7868055555555555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61">
      <selection activeCell="L24" sqref="L24"/>
    </sheetView>
  </sheetViews>
  <sheetFormatPr defaultColWidth="9.00390625" defaultRowHeight="14.25"/>
  <cols>
    <col min="1" max="1" width="17.50390625" style="4" customWidth="1"/>
    <col min="2" max="2" width="9.50390625" style="4" customWidth="1"/>
    <col min="3" max="3" width="10.00390625" style="5" customWidth="1"/>
    <col min="4" max="4" width="9.75390625" style="6" customWidth="1"/>
    <col min="5" max="5" width="10.375" style="6" customWidth="1"/>
    <col min="6" max="6" width="12.125" style="5" customWidth="1"/>
    <col min="7" max="7" width="11.25390625" style="4" customWidth="1"/>
    <col min="8" max="8" width="7.375" style="7" customWidth="1"/>
    <col min="9" max="9" width="18.875" style="0" customWidth="1"/>
  </cols>
  <sheetData>
    <row r="1" spans="1:9" ht="51" customHeight="1">
      <c r="A1" s="52" t="s">
        <v>201</v>
      </c>
      <c r="B1" s="52"/>
      <c r="C1" s="52"/>
      <c r="D1" s="52"/>
      <c r="E1" s="52"/>
      <c r="F1" s="52"/>
      <c r="G1" s="52"/>
      <c r="H1" s="52"/>
      <c r="I1" s="52"/>
    </row>
    <row r="2" spans="1:7" ht="13.5" customHeight="1">
      <c r="A2" s="8"/>
      <c r="B2" s="8"/>
      <c r="C2" s="9"/>
      <c r="D2" s="9"/>
      <c r="E2" s="9"/>
      <c r="F2" s="9"/>
      <c r="G2" s="8"/>
    </row>
    <row r="3" spans="1:9" s="1" customFormat="1" ht="21" customHeight="1">
      <c r="A3" s="54" t="s">
        <v>1</v>
      </c>
      <c r="B3" s="54" t="s">
        <v>2</v>
      </c>
      <c r="C3" s="53" t="s">
        <v>202</v>
      </c>
      <c r="D3" s="53"/>
      <c r="E3" s="53" t="s">
        <v>203</v>
      </c>
      <c r="F3" s="53"/>
      <c r="G3" s="55" t="s">
        <v>5</v>
      </c>
      <c r="H3" s="55" t="s">
        <v>204</v>
      </c>
      <c r="I3" s="55" t="s">
        <v>205</v>
      </c>
    </row>
    <row r="4" spans="1:9" s="1" customFormat="1" ht="21" customHeight="1">
      <c r="A4" s="54"/>
      <c r="B4" s="54"/>
      <c r="C4" s="10" t="s">
        <v>206</v>
      </c>
      <c r="D4" s="10" t="s">
        <v>9</v>
      </c>
      <c r="E4" s="10" t="s">
        <v>206</v>
      </c>
      <c r="F4" s="10" t="s">
        <v>9</v>
      </c>
      <c r="G4" s="55"/>
      <c r="H4" s="55"/>
      <c r="I4" s="55"/>
    </row>
    <row r="5" spans="1:9" ht="24" customHeight="1">
      <c r="A5" s="11" t="s">
        <v>150</v>
      </c>
      <c r="B5" s="12" t="s">
        <v>151</v>
      </c>
      <c r="C5" s="13">
        <v>85.4</v>
      </c>
      <c r="D5" s="14">
        <f aca="true" t="shared" si="0" ref="D5:D68">C5*0.5</f>
        <v>42.7</v>
      </c>
      <c r="E5" s="15">
        <v>85.4</v>
      </c>
      <c r="F5" s="14">
        <f aca="true" t="shared" si="1" ref="F5:F68">E5*0.5</f>
        <v>42.7</v>
      </c>
      <c r="G5" s="16">
        <f aca="true" t="shared" si="2" ref="G5:G68">D5+F5</f>
        <v>85.4</v>
      </c>
      <c r="H5" s="17">
        <v>54</v>
      </c>
      <c r="I5" s="24">
        <v>1</v>
      </c>
    </row>
    <row r="6" spans="1:9" ht="24" customHeight="1">
      <c r="A6" s="11" t="s">
        <v>118</v>
      </c>
      <c r="B6" s="12" t="s">
        <v>119</v>
      </c>
      <c r="C6" s="13">
        <v>83.6</v>
      </c>
      <c r="D6" s="14">
        <f t="shared" si="0"/>
        <v>41.8</v>
      </c>
      <c r="E6" s="15">
        <v>85.2</v>
      </c>
      <c r="F6" s="14">
        <f t="shared" si="1"/>
        <v>42.6</v>
      </c>
      <c r="G6" s="16">
        <f t="shared" si="2"/>
        <v>84.4</v>
      </c>
      <c r="H6" s="17">
        <v>24</v>
      </c>
      <c r="I6" s="24">
        <v>2</v>
      </c>
    </row>
    <row r="7" spans="1:9" ht="24" customHeight="1">
      <c r="A7" s="11" t="s">
        <v>88</v>
      </c>
      <c r="B7" s="12" t="s">
        <v>89</v>
      </c>
      <c r="C7" s="13">
        <v>85</v>
      </c>
      <c r="D7" s="14">
        <f t="shared" si="0"/>
        <v>42.5</v>
      </c>
      <c r="E7" s="15">
        <v>87.2</v>
      </c>
      <c r="F7" s="14">
        <f t="shared" si="1"/>
        <v>43.6</v>
      </c>
      <c r="G7" s="16">
        <f t="shared" si="2"/>
        <v>86.1</v>
      </c>
      <c r="H7" s="17">
        <v>15</v>
      </c>
      <c r="I7" s="17">
        <v>3</v>
      </c>
    </row>
    <row r="8" spans="1:9" s="2" customFormat="1" ht="24" customHeight="1">
      <c r="A8" s="11" t="s">
        <v>144</v>
      </c>
      <c r="B8" s="12" t="s">
        <v>145</v>
      </c>
      <c r="C8" s="18">
        <v>86.8</v>
      </c>
      <c r="D8" s="14">
        <f t="shared" si="0"/>
        <v>43.4</v>
      </c>
      <c r="E8" s="15">
        <v>90.2</v>
      </c>
      <c r="F8" s="14">
        <f t="shared" si="1"/>
        <v>45.1</v>
      </c>
      <c r="G8" s="16">
        <f t="shared" si="2"/>
        <v>88.5</v>
      </c>
      <c r="H8" s="17">
        <v>78</v>
      </c>
      <c r="I8" s="24">
        <v>4</v>
      </c>
    </row>
    <row r="9" spans="1:9" ht="24" customHeight="1">
      <c r="A9" s="11" t="s">
        <v>64</v>
      </c>
      <c r="B9" s="12" t="s">
        <v>65</v>
      </c>
      <c r="C9" s="13">
        <v>79.6</v>
      </c>
      <c r="D9" s="14">
        <f t="shared" si="0"/>
        <v>39.8</v>
      </c>
      <c r="E9" s="14">
        <v>91.6</v>
      </c>
      <c r="F9" s="14">
        <f t="shared" si="1"/>
        <v>45.8</v>
      </c>
      <c r="G9" s="16">
        <f t="shared" si="2"/>
        <v>85.6</v>
      </c>
      <c r="H9" s="17">
        <v>6</v>
      </c>
      <c r="I9" s="17">
        <v>5</v>
      </c>
    </row>
    <row r="10" spans="1:9" ht="24" customHeight="1">
      <c r="A10" s="11" t="s">
        <v>74</v>
      </c>
      <c r="B10" s="12" t="s">
        <v>75</v>
      </c>
      <c r="C10" s="13">
        <v>88.8</v>
      </c>
      <c r="D10" s="14">
        <f t="shared" si="0"/>
        <v>44.4</v>
      </c>
      <c r="E10" s="15">
        <v>87</v>
      </c>
      <c r="F10" s="14">
        <f t="shared" si="1"/>
        <v>43.5</v>
      </c>
      <c r="G10" s="16">
        <f t="shared" si="2"/>
        <v>87.9</v>
      </c>
      <c r="H10" s="17">
        <v>18</v>
      </c>
      <c r="I10" s="24">
        <v>6</v>
      </c>
    </row>
    <row r="11" spans="1:9" ht="24" customHeight="1">
      <c r="A11" s="11" t="s">
        <v>158</v>
      </c>
      <c r="B11" s="12" t="s">
        <v>159</v>
      </c>
      <c r="C11" s="13">
        <v>83.6</v>
      </c>
      <c r="D11" s="14">
        <f t="shared" si="0"/>
        <v>41.8</v>
      </c>
      <c r="E11" s="15">
        <v>89.2</v>
      </c>
      <c r="F11" s="14">
        <f t="shared" si="1"/>
        <v>44.6</v>
      </c>
      <c r="G11" s="16">
        <f t="shared" si="2"/>
        <v>86.4</v>
      </c>
      <c r="H11" s="17">
        <v>64</v>
      </c>
      <c r="I11" s="24">
        <v>7</v>
      </c>
    </row>
    <row r="12" spans="1:9" ht="24" customHeight="1">
      <c r="A12" s="11" t="s">
        <v>94</v>
      </c>
      <c r="B12" s="12" t="s">
        <v>95</v>
      </c>
      <c r="C12" s="13">
        <v>89.8</v>
      </c>
      <c r="D12" s="14">
        <f t="shared" si="0"/>
        <v>44.9</v>
      </c>
      <c r="E12" s="15">
        <v>89.2</v>
      </c>
      <c r="F12" s="14">
        <f t="shared" si="1"/>
        <v>44.6</v>
      </c>
      <c r="G12" s="16">
        <f t="shared" si="2"/>
        <v>89.5</v>
      </c>
      <c r="H12" s="17">
        <v>45</v>
      </c>
      <c r="I12" s="24">
        <v>8</v>
      </c>
    </row>
    <row r="13" spans="1:9" ht="24" customHeight="1">
      <c r="A13" s="11" t="s">
        <v>66</v>
      </c>
      <c r="B13" s="12" t="s">
        <v>67</v>
      </c>
      <c r="C13" s="13">
        <v>88.6</v>
      </c>
      <c r="D13" s="14">
        <f t="shared" si="0"/>
        <v>44.3</v>
      </c>
      <c r="E13" s="15">
        <v>93.4</v>
      </c>
      <c r="F13" s="14">
        <f t="shared" si="1"/>
        <v>46.7</v>
      </c>
      <c r="G13" s="16">
        <f t="shared" si="2"/>
        <v>91</v>
      </c>
      <c r="H13" s="17">
        <v>34</v>
      </c>
      <c r="I13" s="17">
        <v>9</v>
      </c>
    </row>
    <row r="14" spans="1:9" ht="24" customHeight="1">
      <c r="A14" s="11" t="s">
        <v>136</v>
      </c>
      <c r="B14" s="12" t="s">
        <v>137</v>
      </c>
      <c r="C14" s="13">
        <v>82</v>
      </c>
      <c r="D14" s="14">
        <f t="shared" si="0"/>
        <v>41</v>
      </c>
      <c r="E14" s="15">
        <v>90.4</v>
      </c>
      <c r="F14" s="14">
        <f t="shared" si="1"/>
        <v>45.2</v>
      </c>
      <c r="G14" s="16">
        <f t="shared" si="2"/>
        <v>86.2</v>
      </c>
      <c r="H14" s="17">
        <v>51</v>
      </c>
      <c r="I14" s="17">
        <v>10</v>
      </c>
    </row>
    <row r="15" spans="1:9" ht="24" customHeight="1">
      <c r="A15" s="11" t="s">
        <v>177</v>
      </c>
      <c r="B15" s="12" t="s">
        <v>178</v>
      </c>
      <c r="C15" s="13">
        <v>79.2</v>
      </c>
      <c r="D15" s="14">
        <f t="shared" si="0"/>
        <v>39.6</v>
      </c>
      <c r="E15" s="15">
        <v>89</v>
      </c>
      <c r="F15" s="14">
        <f t="shared" si="1"/>
        <v>44.5</v>
      </c>
      <c r="G15" s="16">
        <f t="shared" si="2"/>
        <v>84.1</v>
      </c>
      <c r="H15" s="17">
        <v>53</v>
      </c>
      <c r="I15" s="17">
        <v>11</v>
      </c>
    </row>
    <row r="16" spans="1:9" ht="24" customHeight="1">
      <c r="A16" s="11" t="s">
        <v>128</v>
      </c>
      <c r="B16" s="12" t="s">
        <v>129</v>
      </c>
      <c r="C16" s="13">
        <v>83</v>
      </c>
      <c r="D16" s="14">
        <f t="shared" si="0"/>
        <v>41.5</v>
      </c>
      <c r="E16" s="15">
        <v>93</v>
      </c>
      <c r="F16" s="14">
        <f t="shared" si="1"/>
        <v>46.5</v>
      </c>
      <c r="G16" s="16">
        <f t="shared" si="2"/>
        <v>88</v>
      </c>
      <c r="H16" s="17">
        <v>56</v>
      </c>
      <c r="I16" s="24">
        <v>12</v>
      </c>
    </row>
    <row r="17" spans="1:9" ht="24" customHeight="1">
      <c r="A17" s="11" t="s">
        <v>48</v>
      </c>
      <c r="B17" s="12" t="s">
        <v>49</v>
      </c>
      <c r="C17" s="13">
        <v>88.2</v>
      </c>
      <c r="D17" s="14">
        <f t="shared" si="0"/>
        <v>44.1</v>
      </c>
      <c r="E17" s="14">
        <v>88.6</v>
      </c>
      <c r="F17" s="14">
        <f t="shared" si="1"/>
        <v>44.3</v>
      </c>
      <c r="G17" s="16">
        <f t="shared" si="2"/>
        <v>88.4</v>
      </c>
      <c r="H17" s="17">
        <v>5</v>
      </c>
      <c r="I17" s="17">
        <v>13</v>
      </c>
    </row>
    <row r="18" spans="1:9" ht="24" customHeight="1">
      <c r="A18" s="11" t="s">
        <v>175</v>
      </c>
      <c r="B18" s="12" t="s">
        <v>176</v>
      </c>
      <c r="C18" s="13">
        <v>80.4</v>
      </c>
      <c r="D18" s="14">
        <f t="shared" si="0"/>
        <v>40.2</v>
      </c>
      <c r="E18" s="15">
        <v>81</v>
      </c>
      <c r="F18" s="14">
        <f t="shared" si="1"/>
        <v>40.5</v>
      </c>
      <c r="G18" s="16">
        <f t="shared" si="2"/>
        <v>80.7</v>
      </c>
      <c r="H18" s="17">
        <v>25</v>
      </c>
      <c r="I18" s="17">
        <v>14</v>
      </c>
    </row>
    <row r="19" spans="1:9" ht="24" customHeight="1">
      <c r="A19" s="11" t="s">
        <v>148</v>
      </c>
      <c r="B19" s="12" t="s">
        <v>149</v>
      </c>
      <c r="C19" s="18">
        <v>85.6</v>
      </c>
      <c r="D19" s="14">
        <f t="shared" si="0"/>
        <v>42.8</v>
      </c>
      <c r="E19" s="15">
        <v>89.2</v>
      </c>
      <c r="F19" s="14">
        <f t="shared" si="1"/>
        <v>44.6</v>
      </c>
      <c r="G19" s="16">
        <f t="shared" si="2"/>
        <v>87.4</v>
      </c>
      <c r="H19" s="17">
        <v>72</v>
      </c>
      <c r="I19" s="24">
        <v>15</v>
      </c>
    </row>
    <row r="20" spans="1:9" ht="24" customHeight="1">
      <c r="A20" s="11" t="s">
        <v>132</v>
      </c>
      <c r="B20" s="12" t="s">
        <v>133</v>
      </c>
      <c r="C20" s="13">
        <v>89</v>
      </c>
      <c r="D20" s="14">
        <f t="shared" si="0"/>
        <v>44.5</v>
      </c>
      <c r="E20" s="15">
        <v>88.4</v>
      </c>
      <c r="F20" s="14">
        <f t="shared" si="1"/>
        <v>44.2</v>
      </c>
      <c r="G20" s="16">
        <f t="shared" si="2"/>
        <v>88.7</v>
      </c>
      <c r="H20" s="17">
        <v>67</v>
      </c>
      <c r="I20" s="17">
        <v>16</v>
      </c>
    </row>
    <row r="21" spans="1:9" ht="24" customHeight="1">
      <c r="A21" s="11" t="s">
        <v>152</v>
      </c>
      <c r="B21" s="12" t="s">
        <v>153</v>
      </c>
      <c r="C21" s="13">
        <v>84.6</v>
      </c>
      <c r="D21" s="14">
        <f t="shared" si="0"/>
        <v>42.3</v>
      </c>
      <c r="E21" s="15">
        <v>85.6</v>
      </c>
      <c r="F21" s="14">
        <f t="shared" si="1"/>
        <v>42.8</v>
      </c>
      <c r="G21" s="16">
        <f t="shared" si="2"/>
        <v>85.1</v>
      </c>
      <c r="H21" s="17">
        <v>52</v>
      </c>
      <c r="I21" s="17">
        <v>17</v>
      </c>
    </row>
    <row r="22" spans="1:9" ht="24" customHeight="1">
      <c r="A22" s="11" t="s">
        <v>162</v>
      </c>
      <c r="B22" s="12" t="s">
        <v>141</v>
      </c>
      <c r="C22" s="19">
        <v>83.4</v>
      </c>
      <c r="D22" s="14">
        <f t="shared" si="0"/>
        <v>41.7</v>
      </c>
      <c r="E22" s="15">
        <v>91.6</v>
      </c>
      <c r="F22" s="14">
        <f t="shared" si="1"/>
        <v>45.8</v>
      </c>
      <c r="G22" s="16">
        <f t="shared" si="2"/>
        <v>87.5</v>
      </c>
      <c r="H22" s="17">
        <v>80</v>
      </c>
      <c r="I22" s="17">
        <v>18</v>
      </c>
    </row>
    <row r="23" spans="1:9" ht="24" customHeight="1">
      <c r="A23" s="11" t="s">
        <v>140</v>
      </c>
      <c r="B23" s="12" t="s">
        <v>141</v>
      </c>
      <c r="C23" s="13">
        <v>78</v>
      </c>
      <c r="D23" s="14">
        <f t="shared" si="0"/>
        <v>39</v>
      </c>
      <c r="E23" s="15">
        <v>90</v>
      </c>
      <c r="F23" s="14">
        <f t="shared" si="1"/>
        <v>45</v>
      </c>
      <c r="G23" s="16">
        <f t="shared" si="2"/>
        <v>84</v>
      </c>
      <c r="H23" s="17">
        <v>33</v>
      </c>
      <c r="I23" s="17">
        <v>19</v>
      </c>
    </row>
    <row r="24" spans="1:9" ht="24" customHeight="1">
      <c r="A24" s="11" t="s">
        <v>76</v>
      </c>
      <c r="B24" s="12" t="s">
        <v>77</v>
      </c>
      <c r="C24" s="13">
        <v>89.6</v>
      </c>
      <c r="D24" s="14">
        <f t="shared" si="0"/>
        <v>44.8</v>
      </c>
      <c r="E24" s="15">
        <v>90.8</v>
      </c>
      <c r="F24" s="14">
        <f t="shared" si="1"/>
        <v>45.4</v>
      </c>
      <c r="G24" s="16">
        <f t="shared" si="2"/>
        <v>90.19999999999999</v>
      </c>
      <c r="H24" s="17">
        <v>36</v>
      </c>
      <c r="I24" s="17">
        <v>20</v>
      </c>
    </row>
    <row r="25" spans="1:9" ht="24" customHeight="1">
      <c r="A25" s="11" t="s">
        <v>106</v>
      </c>
      <c r="B25" s="12" t="s">
        <v>107</v>
      </c>
      <c r="C25" s="13">
        <v>88.8</v>
      </c>
      <c r="D25" s="14">
        <f t="shared" si="0"/>
        <v>44.4</v>
      </c>
      <c r="E25" s="15">
        <v>89.8</v>
      </c>
      <c r="F25" s="14">
        <f t="shared" si="1"/>
        <v>44.9</v>
      </c>
      <c r="G25" s="16">
        <f t="shared" si="2"/>
        <v>89.3</v>
      </c>
      <c r="H25" s="17">
        <v>55</v>
      </c>
      <c r="I25" s="17">
        <v>21</v>
      </c>
    </row>
    <row r="26" spans="1:9" ht="24" customHeight="1">
      <c r="A26" s="11" t="s">
        <v>42</v>
      </c>
      <c r="B26" s="12" t="s">
        <v>43</v>
      </c>
      <c r="C26" s="13">
        <v>90</v>
      </c>
      <c r="D26" s="14">
        <f t="shared" si="0"/>
        <v>45</v>
      </c>
      <c r="E26" s="14">
        <v>89.4</v>
      </c>
      <c r="F26" s="14">
        <f t="shared" si="1"/>
        <v>44.7</v>
      </c>
      <c r="G26" s="16">
        <f t="shared" si="2"/>
        <v>89.7</v>
      </c>
      <c r="H26" s="17">
        <v>1</v>
      </c>
      <c r="I26" s="17">
        <v>22</v>
      </c>
    </row>
    <row r="27" spans="1:9" ht="24" customHeight="1">
      <c r="A27" s="11" t="s">
        <v>54</v>
      </c>
      <c r="B27" s="12" t="s">
        <v>55</v>
      </c>
      <c r="C27" s="13">
        <v>90.2</v>
      </c>
      <c r="D27" s="14">
        <f t="shared" si="0"/>
        <v>45.1</v>
      </c>
      <c r="E27" s="14">
        <v>88</v>
      </c>
      <c r="F27" s="14">
        <f t="shared" si="1"/>
        <v>44</v>
      </c>
      <c r="G27" s="16">
        <f t="shared" si="2"/>
        <v>89.1</v>
      </c>
      <c r="H27" s="17">
        <v>10</v>
      </c>
      <c r="I27" s="24">
        <v>23</v>
      </c>
    </row>
    <row r="28" spans="1:9" ht="24" customHeight="1">
      <c r="A28" s="11" t="s">
        <v>90</v>
      </c>
      <c r="B28" s="12" t="s">
        <v>91</v>
      </c>
      <c r="C28" s="13">
        <v>86.8</v>
      </c>
      <c r="D28" s="14">
        <f t="shared" si="0"/>
        <v>43.4</v>
      </c>
      <c r="E28" s="15">
        <v>88.8</v>
      </c>
      <c r="F28" s="14">
        <f t="shared" si="1"/>
        <v>44.4</v>
      </c>
      <c r="G28" s="16">
        <f t="shared" si="2"/>
        <v>87.8</v>
      </c>
      <c r="H28" s="17">
        <v>30</v>
      </c>
      <c r="I28" s="24">
        <v>24</v>
      </c>
    </row>
    <row r="29" spans="1:9" ht="24" customHeight="1">
      <c r="A29" s="11" t="s">
        <v>165</v>
      </c>
      <c r="B29" s="12" t="s">
        <v>166</v>
      </c>
      <c r="C29" s="13">
        <v>82</v>
      </c>
      <c r="D29" s="14">
        <f t="shared" si="0"/>
        <v>41</v>
      </c>
      <c r="E29" s="15">
        <v>89.2</v>
      </c>
      <c r="F29" s="14">
        <f t="shared" si="1"/>
        <v>44.6</v>
      </c>
      <c r="G29" s="16">
        <f t="shared" si="2"/>
        <v>85.6</v>
      </c>
      <c r="H29" s="17">
        <v>59</v>
      </c>
      <c r="I29" s="17">
        <v>25</v>
      </c>
    </row>
    <row r="30" spans="1:9" ht="24" customHeight="1">
      <c r="A30" s="11" t="s">
        <v>112</v>
      </c>
      <c r="B30" s="12" t="s">
        <v>113</v>
      </c>
      <c r="C30" s="13">
        <v>81.8</v>
      </c>
      <c r="D30" s="14">
        <f t="shared" si="0"/>
        <v>40.9</v>
      </c>
      <c r="E30" s="15">
        <v>87</v>
      </c>
      <c r="F30" s="14">
        <f t="shared" si="1"/>
        <v>43.5</v>
      </c>
      <c r="G30" s="16">
        <f t="shared" si="2"/>
        <v>84.4</v>
      </c>
      <c r="H30" s="17">
        <v>21</v>
      </c>
      <c r="I30" s="17">
        <v>26</v>
      </c>
    </row>
    <row r="31" spans="1:9" ht="24" customHeight="1">
      <c r="A31" s="11" t="s">
        <v>126</v>
      </c>
      <c r="B31" s="12" t="s">
        <v>127</v>
      </c>
      <c r="C31" s="13">
        <v>82</v>
      </c>
      <c r="D31" s="14">
        <f t="shared" si="0"/>
        <v>41</v>
      </c>
      <c r="E31" s="15">
        <v>89.4</v>
      </c>
      <c r="F31" s="14">
        <f t="shared" si="1"/>
        <v>44.7</v>
      </c>
      <c r="G31" s="16">
        <f t="shared" si="2"/>
        <v>85.7</v>
      </c>
      <c r="H31" s="17">
        <v>39</v>
      </c>
      <c r="I31" s="24">
        <v>27</v>
      </c>
    </row>
    <row r="32" spans="1:9" ht="24" customHeight="1">
      <c r="A32" s="11" t="s">
        <v>160</v>
      </c>
      <c r="B32" s="12" t="s">
        <v>161</v>
      </c>
      <c r="C32" s="13">
        <v>83.2</v>
      </c>
      <c r="D32" s="14">
        <f t="shared" si="0"/>
        <v>41.6</v>
      </c>
      <c r="E32" s="15">
        <v>89.4</v>
      </c>
      <c r="F32" s="14">
        <f t="shared" si="1"/>
        <v>44.7</v>
      </c>
      <c r="G32" s="16">
        <f t="shared" si="2"/>
        <v>86.30000000000001</v>
      </c>
      <c r="H32" s="17">
        <v>65</v>
      </c>
      <c r="I32" s="28">
        <v>28</v>
      </c>
    </row>
    <row r="33" spans="1:9" ht="24" customHeight="1">
      <c r="A33" s="11" t="s">
        <v>142</v>
      </c>
      <c r="B33" s="12" t="s">
        <v>143</v>
      </c>
      <c r="C33" s="13">
        <v>80.2</v>
      </c>
      <c r="D33" s="14">
        <f t="shared" si="0"/>
        <v>40.1</v>
      </c>
      <c r="E33" s="15">
        <v>86.6</v>
      </c>
      <c r="F33" s="14">
        <f t="shared" si="1"/>
        <v>43.3</v>
      </c>
      <c r="G33" s="16">
        <f t="shared" si="2"/>
        <v>83.4</v>
      </c>
      <c r="H33" s="17">
        <v>31</v>
      </c>
      <c r="I33" s="17">
        <v>29</v>
      </c>
    </row>
    <row r="34" spans="1:9" ht="24" customHeight="1">
      <c r="A34" s="11" t="s">
        <v>58</v>
      </c>
      <c r="B34" s="12" t="s">
        <v>59</v>
      </c>
      <c r="C34" s="13">
        <v>90.6</v>
      </c>
      <c r="D34" s="14">
        <f t="shared" si="0"/>
        <v>45.3</v>
      </c>
      <c r="E34" s="15">
        <v>90.6</v>
      </c>
      <c r="F34" s="14">
        <f t="shared" si="1"/>
        <v>45.3</v>
      </c>
      <c r="G34" s="16">
        <f t="shared" si="2"/>
        <v>90.6</v>
      </c>
      <c r="H34" s="17">
        <v>28</v>
      </c>
      <c r="I34" s="17">
        <v>30</v>
      </c>
    </row>
    <row r="35" spans="1:9" ht="24" customHeight="1">
      <c r="A35" s="11" t="s">
        <v>68</v>
      </c>
      <c r="B35" s="12" t="s">
        <v>69</v>
      </c>
      <c r="C35" s="13">
        <v>90.8</v>
      </c>
      <c r="D35" s="14">
        <f t="shared" si="0"/>
        <v>45.4</v>
      </c>
      <c r="E35" s="15">
        <v>88.8</v>
      </c>
      <c r="F35" s="14">
        <f t="shared" si="1"/>
        <v>44.4</v>
      </c>
      <c r="G35" s="16">
        <f t="shared" si="2"/>
        <v>89.8</v>
      </c>
      <c r="H35" s="17">
        <v>27</v>
      </c>
      <c r="I35" s="17">
        <v>31</v>
      </c>
    </row>
    <row r="36" spans="1:9" ht="24" customHeight="1">
      <c r="A36" s="11" t="s">
        <v>193</v>
      </c>
      <c r="B36" s="12" t="s">
        <v>194</v>
      </c>
      <c r="C36" s="13">
        <v>0</v>
      </c>
      <c r="D36" s="14">
        <f t="shared" si="0"/>
        <v>0</v>
      </c>
      <c r="E36" s="15">
        <v>0</v>
      </c>
      <c r="F36" s="14">
        <f t="shared" si="1"/>
        <v>0</v>
      </c>
      <c r="G36" s="16">
        <f t="shared" si="2"/>
        <v>0</v>
      </c>
      <c r="H36" s="17">
        <v>44</v>
      </c>
      <c r="I36" s="17">
        <v>32</v>
      </c>
    </row>
    <row r="37" spans="1:9" ht="24" customHeight="1">
      <c r="A37" s="11" t="s">
        <v>50</v>
      </c>
      <c r="B37" s="12" t="s">
        <v>51</v>
      </c>
      <c r="C37" s="13">
        <v>89.6</v>
      </c>
      <c r="D37" s="14">
        <f t="shared" si="0"/>
        <v>44.8</v>
      </c>
      <c r="E37" s="15">
        <v>92.4</v>
      </c>
      <c r="F37" s="14">
        <f t="shared" si="1"/>
        <v>46.2</v>
      </c>
      <c r="G37" s="16">
        <f t="shared" si="2"/>
        <v>91</v>
      </c>
      <c r="H37" s="17">
        <v>13</v>
      </c>
      <c r="I37" s="17">
        <v>33</v>
      </c>
    </row>
    <row r="38" spans="1:9" ht="24" customHeight="1">
      <c r="A38" s="11" t="s">
        <v>197</v>
      </c>
      <c r="B38" s="12" t="s">
        <v>198</v>
      </c>
      <c r="C38" s="18">
        <v>0</v>
      </c>
      <c r="D38" s="14">
        <f t="shared" si="0"/>
        <v>0</v>
      </c>
      <c r="E38" s="15">
        <v>0</v>
      </c>
      <c r="F38" s="14">
        <f t="shared" si="1"/>
        <v>0</v>
      </c>
      <c r="G38" s="16">
        <f t="shared" si="2"/>
        <v>0</v>
      </c>
      <c r="H38" s="17">
        <v>71</v>
      </c>
      <c r="I38" s="24">
        <v>34</v>
      </c>
    </row>
    <row r="39" spans="1:9" ht="24" customHeight="1">
      <c r="A39" s="43" t="s">
        <v>98</v>
      </c>
      <c r="B39" s="21" t="s">
        <v>99</v>
      </c>
      <c r="C39" s="22">
        <v>92.8</v>
      </c>
      <c r="D39" s="14">
        <f t="shared" si="0"/>
        <v>46.4</v>
      </c>
      <c r="E39" s="23">
        <v>92</v>
      </c>
      <c r="F39" s="14">
        <f t="shared" si="1"/>
        <v>46</v>
      </c>
      <c r="G39" s="16">
        <f t="shared" si="2"/>
        <v>92.4</v>
      </c>
      <c r="H39" s="17">
        <v>79</v>
      </c>
      <c r="I39" s="29">
        <v>35</v>
      </c>
    </row>
    <row r="40" spans="1:9" ht="24" customHeight="1">
      <c r="A40" s="11" t="s">
        <v>187</v>
      </c>
      <c r="B40" s="12" t="s">
        <v>188</v>
      </c>
      <c r="C40" s="18">
        <v>80.2</v>
      </c>
      <c r="D40" s="14">
        <f t="shared" si="0"/>
        <v>40.1</v>
      </c>
      <c r="E40" s="15">
        <v>87.2</v>
      </c>
      <c r="F40" s="14">
        <f t="shared" si="1"/>
        <v>43.6</v>
      </c>
      <c r="G40" s="16">
        <f t="shared" si="2"/>
        <v>83.7</v>
      </c>
      <c r="H40" s="17">
        <v>77</v>
      </c>
      <c r="I40" s="17">
        <v>36</v>
      </c>
    </row>
    <row r="41" spans="1:9" ht="24" customHeight="1">
      <c r="A41" s="11" t="s">
        <v>84</v>
      </c>
      <c r="B41" s="12" t="s">
        <v>85</v>
      </c>
      <c r="C41" s="13">
        <v>80.2</v>
      </c>
      <c r="D41" s="14">
        <f t="shared" si="0"/>
        <v>40.1</v>
      </c>
      <c r="E41" s="14">
        <v>86</v>
      </c>
      <c r="F41" s="14">
        <f t="shared" si="1"/>
        <v>43</v>
      </c>
      <c r="G41" s="16">
        <f t="shared" si="2"/>
        <v>83.1</v>
      </c>
      <c r="H41" s="17">
        <v>4</v>
      </c>
      <c r="I41" s="17">
        <v>37</v>
      </c>
    </row>
    <row r="42" spans="1:9" ht="24" customHeight="1">
      <c r="A42" s="42" t="s">
        <v>78</v>
      </c>
      <c r="B42" s="12" t="s">
        <v>79</v>
      </c>
      <c r="C42" s="13">
        <v>86.4</v>
      </c>
      <c r="D42" s="14">
        <f t="shared" si="0"/>
        <v>43.2</v>
      </c>
      <c r="E42" s="15">
        <v>88.2</v>
      </c>
      <c r="F42" s="14">
        <f t="shared" si="1"/>
        <v>44.1</v>
      </c>
      <c r="G42" s="16">
        <f t="shared" si="2"/>
        <v>87.30000000000001</v>
      </c>
      <c r="H42" s="17">
        <v>16</v>
      </c>
      <c r="I42" s="24">
        <v>38</v>
      </c>
    </row>
    <row r="43" spans="1:9" ht="24" customHeight="1">
      <c r="A43" s="11" t="s">
        <v>114</v>
      </c>
      <c r="B43" s="12" t="s">
        <v>115</v>
      </c>
      <c r="C43" s="13">
        <v>87.2</v>
      </c>
      <c r="D43" s="14">
        <f t="shared" si="0"/>
        <v>43.6</v>
      </c>
      <c r="E43" s="15">
        <v>86.8</v>
      </c>
      <c r="F43" s="14">
        <f t="shared" si="1"/>
        <v>43.4</v>
      </c>
      <c r="G43" s="16">
        <f t="shared" si="2"/>
        <v>87</v>
      </c>
      <c r="H43" s="17">
        <v>42</v>
      </c>
      <c r="I43" s="17">
        <v>39</v>
      </c>
    </row>
    <row r="44" spans="1:9" ht="24" customHeight="1">
      <c r="A44" s="11" t="s">
        <v>191</v>
      </c>
      <c r="B44" s="12" t="s">
        <v>192</v>
      </c>
      <c r="C44" s="13">
        <v>77.2</v>
      </c>
      <c r="D44" s="14">
        <f t="shared" si="0"/>
        <v>38.6</v>
      </c>
      <c r="E44" s="15">
        <v>85.8</v>
      </c>
      <c r="F44" s="14">
        <f t="shared" si="1"/>
        <v>42.9</v>
      </c>
      <c r="G44" s="16">
        <f t="shared" si="2"/>
        <v>81.5</v>
      </c>
      <c r="H44" s="17">
        <v>61</v>
      </c>
      <c r="I44" s="24">
        <v>40</v>
      </c>
    </row>
    <row r="45" spans="1:9" ht="24" customHeight="1">
      <c r="A45" s="11" t="s">
        <v>185</v>
      </c>
      <c r="B45" s="12" t="s">
        <v>186</v>
      </c>
      <c r="C45" s="18">
        <v>81.8</v>
      </c>
      <c r="D45" s="14">
        <f t="shared" si="0"/>
        <v>40.9</v>
      </c>
      <c r="E45" s="15">
        <v>86</v>
      </c>
      <c r="F45" s="14">
        <f t="shared" si="1"/>
        <v>43</v>
      </c>
      <c r="G45" s="16">
        <f t="shared" si="2"/>
        <v>83.9</v>
      </c>
      <c r="H45" s="17">
        <v>68</v>
      </c>
      <c r="I45" s="24">
        <v>41</v>
      </c>
    </row>
    <row r="46" spans="1:9" ht="24" customHeight="1">
      <c r="A46" s="11" t="s">
        <v>171</v>
      </c>
      <c r="B46" s="12" t="s">
        <v>172</v>
      </c>
      <c r="C46" s="13">
        <v>81.4</v>
      </c>
      <c r="D46" s="14">
        <f t="shared" si="0"/>
        <v>40.7</v>
      </c>
      <c r="E46" s="15">
        <v>89</v>
      </c>
      <c r="F46" s="14">
        <f t="shared" si="1"/>
        <v>44.5</v>
      </c>
      <c r="G46" s="16">
        <f t="shared" si="2"/>
        <v>85.2</v>
      </c>
      <c r="H46" s="17">
        <v>57</v>
      </c>
      <c r="I46" s="17">
        <v>42</v>
      </c>
    </row>
    <row r="47" spans="1:9" ht="24" customHeight="1">
      <c r="A47" s="11" t="s">
        <v>189</v>
      </c>
      <c r="B47" s="12" t="s">
        <v>190</v>
      </c>
      <c r="C47" s="18">
        <v>80.2</v>
      </c>
      <c r="D47" s="14">
        <f t="shared" si="0"/>
        <v>40.1</v>
      </c>
      <c r="E47" s="15">
        <v>86.4</v>
      </c>
      <c r="F47" s="14">
        <f t="shared" si="1"/>
        <v>43.2</v>
      </c>
      <c r="G47" s="16">
        <f t="shared" si="2"/>
        <v>83.30000000000001</v>
      </c>
      <c r="H47" s="17">
        <v>76</v>
      </c>
      <c r="I47" s="17">
        <v>43</v>
      </c>
    </row>
    <row r="48" spans="1:9" ht="24" customHeight="1">
      <c r="A48" s="11" t="s">
        <v>179</v>
      </c>
      <c r="B48" s="12" t="s">
        <v>180</v>
      </c>
      <c r="C48" s="13">
        <v>82.4</v>
      </c>
      <c r="D48" s="14">
        <f t="shared" si="0"/>
        <v>41.2</v>
      </c>
      <c r="E48" s="15">
        <v>88.2</v>
      </c>
      <c r="F48" s="14">
        <f t="shared" si="1"/>
        <v>44.1</v>
      </c>
      <c r="G48" s="16">
        <f t="shared" si="2"/>
        <v>85.30000000000001</v>
      </c>
      <c r="H48" s="17">
        <v>63</v>
      </c>
      <c r="I48" s="17">
        <v>44</v>
      </c>
    </row>
    <row r="49" spans="1:9" ht="24" customHeight="1">
      <c r="A49" s="11" t="s">
        <v>46</v>
      </c>
      <c r="B49" s="12" t="s">
        <v>47</v>
      </c>
      <c r="C49" s="13">
        <v>87.6</v>
      </c>
      <c r="D49" s="14">
        <f t="shared" si="0"/>
        <v>43.8</v>
      </c>
      <c r="E49" s="14">
        <v>91</v>
      </c>
      <c r="F49" s="14">
        <f t="shared" si="1"/>
        <v>45.5</v>
      </c>
      <c r="G49" s="16">
        <f t="shared" si="2"/>
        <v>89.3</v>
      </c>
      <c r="H49" s="17">
        <v>3</v>
      </c>
      <c r="I49" s="24">
        <v>45</v>
      </c>
    </row>
    <row r="50" spans="1:9" ht="24" customHeight="1">
      <c r="A50" s="25" t="s">
        <v>72</v>
      </c>
      <c r="B50" s="26" t="s">
        <v>73</v>
      </c>
      <c r="C50" s="13">
        <v>85.4</v>
      </c>
      <c r="D50" s="14">
        <f t="shared" si="0"/>
        <v>42.7</v>
      </c>
      <c r="E50" s="14">
        <v>86.6</v>
      </c>
      <c r="F50" s="14">
        <f t="shared" si="1"/>
        <v>43.3</v>
      </c>
      <c r="G50" s="16">
        <f t="shared" si="2"/>
        <v>86</v>
      </c>
      <c r="H50" s="17">
        <v>8</v>
      </c>
      <c r="I50" s="17">
        <v>46</v>
      </c>
    </row>
    <row r="51" spans="1:9" ht="24" customHeight="1">
      <c r="A51" s="11" t="s">
        <v>124</v>
      </c>
      <c r="B51" s="12" t="s">
        <v>125</v>
      </c>
      <c r="C51" s="13">
        <v>80</v>
      </c>
      <c r="D51" s="14">
        <f t="shared" si="0"/>
        <v>40</v>
      </c>
      <c r="E51" s="15">
        <v>87.4</v>
      </c>
      <c r="F51" s="14">
        <f t="shared" si="1"/>
        <v>43.7</v>
      </c>
      <c r="G51" s="16">
        <f t="shared" si="2"/>
        <v>83.7</v>
      </c>
      <c r="H51" s="17">
        <v>22</v>
      </c>
      <c r="I51" s="17">
        <v>47</v>
      </c>
    </row>
    <row r="52" spans="1:9" ht="24" customHeight="1">
      <c r="A52" s="11" t="s">
        <v>52</v>
      </c>
      <c r="B52" s="27" t="s">
        <v>53</v>
      </c>
      <c r="C52" s="13">
        <v>88.6</v>
      </c>
      <c r="D52" s="14">
        <f t="shared" si="0"/>
        <v>44.3</v>
      </c>
      <c r="E52" s="15">
        <v>91.8</v>
      </c>
      <c r="F52" s="14">
        <f t="shared" si="1"/>
        <v>45.9</v>
      </c>
      <c r="G52" s="16">
        <f t="shared" si="2"/>
        <v>90.19999999999999</v>
      </c>
      <c r="H52" s="17">
        <v>14</v>
      </c>
      <c r="I52" s="24">
        <v>48</v>
      </c>
    </row>
    <row r="53" spans="1:9" ht="24" customHeight="1">
      <c r="A53" s="11" t="s">
        <v>60</v>
      </c>
      <c r="B53" s="12" t="s">
        <v>61</v>
      </c>
      <c r="C53" s="13">
        <v>88.8</v>
      </c>
      <c r="D53" s="14">
        <f t="shared" si="0"/>
        <v>44.4</v>
      </c>
      <c r="E53" s="15">
        <v>90.4</v>
      </c>
      <c r="F53" s="14">
        <f t="shared" si="1"/>
        <v>45.2</v>
      </c>
      <c r="G53" s="16">
        <f t="shared" si="2"/>
        <v>89.6</v>
      </c>
      <c r="H53" s="17">
        <v>20</v>
      </c>
      <c r="I53" s="17">
        <v>49</v>
      </c>
    </row>
    <row r="54" spans="1:9" ht="24" customHeight="1">
      <c r="A54" s="11" t="s">
        <v>102</v>
      </c>
      <c r="B54" s="12" t="s">
        <v>103</v>
      </c>
      <c r="C54" s="13">
        <v>86.6</v>
      </c>
      <c r="D54" s="14">
        <f t="shared" si="0"/>
        <v>43.3</v>
      </c>
      <c r="E54" s="15">
        <v>88.2</v>
      </c>
      <c r="F54" s="14">
        <f t="shared" si="1"/>
        <v>44.1</v>
      </c>
      <c r="G54" s="16">
        <f t="shared" si="2"/>
        <v>87.4</v>
      </c>
      <c r="H54" s="17">
        <v>37</v>
      </c>
      <c r="I54" s="17">
        <v>50</v>
      </c>
    </row>
    <row r="55" spans="1:9" ht="24" customHeight="1">
      <c r="A55" s="11" t="s">
        <v>146</v>
      </c>
      <c r="B55" s="12" t="s">
        <v>147</v>
      </c>
      <c r="C55" s="13">
        <v>85.2</v>
      </c>
      <c r="D55" s="14">
        <f t="shared" si="0"/>
        <v>42.6</v>
      </c>
      <c r="E55" s="15">
        <v>89.2</v>
      </c>
      <c r="F55" s="14">
        <f t="shared" si="1"/>
        <v>44.6</v>
      </c>
      <c r="G55" s="16">
        <f t="shared" si="2"/>
        <v>87.2</v>
      </c>
      <c r="H55" s="17">
        <v>62</v>
      </c>
      <c r="I55" s="17">
        <v>51</v>
      </c>
    </row>
    <row r="56" spans="1:9" ht="24" customHeight="1">
      <c r="A56" s="11" t="s">
        <v>169</v>
      </c>
      <c r="B56" s="12" t="s">
        <v>170</v>
      </c>
      <c r="C56" s="13">
        <v>78.8</v>
      </c>
      <c r="D56" s="14">
        <f t="shared" si="0"/>
        <v>39.4</v>
      </c>
      <c r="E56" s="15">
        <v>89</v>
      </c>
      <c r="F56" s="14">
        <f t="shared" si="1"/>
        <v>44.5</v>
      </c>
      <c r="G56" s="16">
        <f t="shared" si="2"/>
        <v>83.9</v>
      </c>
      <c r="H56" s="17">
        <v>50</v>
      </c>
      <c r="I56" s="17">
        <v>52</v>
      </c>
    </row>
    <row r="57" spans="1:9" ht="24" customHeight="1">
      <c r="A57" s="11" t="s">
        <v>100</v>
      </c>
      <c r="B57" s="27" t="s">
        <v>101</v>
      </c>
      <c r="C57" s="13">
        <v>82.8</v>
      </c>
      <c r="D57" s="14">
        <f t="shared" si="0"/>
        <v>41.4</v>
      </c>
      <c r="E57" s="15">
        <v>87.4</v>
      </c>
      <c r="F57" s="14">
        <f t="shared" si="1"/>
        <v>43.7</v>
      </c>
      <c r="G57" s="16">
        <f t="shared" si="2"/>
        <v>85.1</v>
      </c>
      <c r="H57" s="17">
        <v>17</v>
      </c>
      <c r="I57" s="17">
        <v>53</v>
      </c>
    </row>
    <row r="58" spans="1:9" ht="24" customHeight="1">
      <c r="A58" s="11" t="s">
        <v>134</v>
      </c>
      <c r="B58" s="12" t="s">
        <v>135</v>
      </c>
      <c r="C58" s="13">
        <v>84.8</v>
      </c>
      <c r="D58" s="14">
        <f t="shared" si="0"/>
        <v>42.4</v>
      </c>
      <c r="E58" s="15">
        <v>86.6</v>
      </c>
      <c r="F58" s="14">
        <f t="shared" si="1"/>
        <v>43.3</v>
      </c>
      <c r="G58" s="16">
        <f t="shared" si="2"/>
        <v>85.69999999999999</v>
      </c>
      <c r="H58" s="17">
        <v>41</v>
      </c>
      <c r="I58" s="17">
        <v>54</v>
      </c>
    </row>
    <row r="59" spans="1:9" s="3" customFormat="1" ht="24" customHeight="1">
      <c r="A59" s="11" t="s">
        <v>156</v>
      </c>
      <c r="B59" s="12" t="s">
        <v>157</v>
      </c>
      <c r="C59" s="18">
        <v>83.8</v>
      </c>
      <c r="D59" s="14">
        <f t="shared" si="0"/>
        <v>41.9</v>
      </c>
      <c r="E59" s="15">
        <v>90.4</v>
      </c>
      <c r="F59" s="14">
        <f t="shared" si="1"/>
        <v>45.2</v>
      </c>
      <c r="G59" s="16">
        <f t="shared" si="2"/>
        <v>87.1</v>
      </c>
      <c r="H59" s="17">
        <v>74</v>
      </c>
      <c r="I59" s="24">
        <v>55</v>
      </c>
    </row>
    <row r="60" spans="1:9" ht="24" customHeight="1">
      <c r="A60" s="11" t="s">
        <v>183</v>
      </c>
      <c r="B60" s="12" t="s">
        <v>184</v>
      </c>
      <c r="C60" s="18">
        <v>83.2</v>
      </c>
      <c r="D60" s="14">
        <f t="shared" si="0"/>
        <v>41.6</v>
      </c>
      <c r="E60" s="15">
        <v>86.4</v>
      </c>
      <c r="F60" s="14">
        <f t="shared" si="1"/>
        <v>43.2</v>
      </c>
      <c r="G60" s="16">
        <f t="shared" si="2"/>
        <v>84.80000000000001</v>
      </c>
      <c r="H60" s="17">
        <v>70</v>
      </c>
      <c r="I60" s="17">
        <v>56</v>
      </c>
    </row>
    <row r="61" spans="1:9" ht="24" customHeight="1">
      <c r="A61" s="11" t="s">
        <v>80</v>
      </c>
      <c r="B61" s="12" t="s">
        <v>81</v>
      </c>
      <c r="C61" s="13">
        <v>85.4</v>
      </c>
      <c r="D61" s="14">
        <f t="shared" si="0"/>
        <v>42.7</v>
      </c>
      <c r="E61" s="14">
        <v>87</v>
      </c>
      <c r="F61" s="14">
        <f t="shared" si="1"/>
        <v>43.5</v>
      </c>
      <c r="G61" s="16">
        <f t="shared" si="2"/>
        <v>86.2</v>
      </c>
      <c r="H61" s="17">
        <v>12</v>
      </c>
      <c r="I61" s="17">
        <v>57</v>
      </c>
    </row>
    <row r="62" spans="1:9" ht="24" customHeight="1">
      <c r="A62" s="11" t="s">
        <v>86</v>
      </c>
      <c r="B62" s="12" t="s">
        <v>87</v>
      </c>
      <c r="C62" s="13">
        <v>84</v>
      </c>
      <c r="D62" s="14">
        <f t="shared" si="0"/>
        <v>42</v>
      </c>
      <c r="E62" s="15">
        <v>89.8</v>
      </c>
      <c r="F62" s="14">
        <f t="shared" si="1"/>
        <v>44.9</v>
      </c>
      <c r="G62" s="16">
        <f t="shared" si="2"/>
        <v>86.9</v>
      </c>
      <c r="H62" s="17">
        <v>19</v>
      </c>
      <c r="I62" s="17">
        <v>58</v>
      </c>
    </row>
    <row r="63" spans="1:9" ht="24" customHeight="1">
      <c r="A63" s="11" t="s">
        <v>108</v>
      </c>
      <c r="B63" s="12" t="s">
        <v>109</v>
      </c>
      <c r="C63" s="13">
        <v>84.8</v>
      </c>
      <c r="D63" s="14">
        <f t="shared" si="0"/>
        <v>42.4</v>
      </c>
      <c r="E63" s="15">
        <v>87.6</v>
      </c>
      <c r="F63" s="14">
        <f t="shared" si="1"/>
        <v>43.8</v>
      </c>
      <c r="G63" s="16">
        <f t="shared" si="2"/>
        <v>86.19999999999999</v>
      </c>
      <c r="H63" s="17">
        <v>35</v>
      </c>
      <c r="I63" s="17">
        <v>59</v>
      </c>
    </row>
    <row r="64" spans="1:9" ht="24" customHeight="1">
      <c r="A64" s="11" t="s">
        <v>199</v>
      </c>
      <c r="B64" s="12" t="s">
        <v>200</v>
      </c>
      <c r="C64" s="18">
        <v>0</v>
      </c>
      <c r="D64" s="14">
        <f t="shared" si="0"/>
        <v>0</v>
      </c>
      <c r="E64" s="15">
        <v>0</v>
      </c>
      <c r="F64" s="14">
        <f t="shared" si="1"/>
        <v>0</v>
      </c>
      <c r="G64" s="16">
        <f t="shared" si="2"/>
        <v>0</v>
      </c>
      <c r="H64" s="17">
        <v>73</v>
      </c>
      <c r="I64" s="24">
        <v>60</v>
      </c>
    </row>
    <row r="65" spans="1:9" ht="24" customHeight="1">
      <c r="A65" s="11" t="s">
        <v>120</v>
      </c>
      <c r="B65" s="12" t="s">
        <v>121</v>
      </c>
      <c r="C65" s="13">
        <v>79.2</v>
      </c>
      <c r="D65" s="14">
        <f t="shared" si="0"/>
        <v>39.6</v>
      </c>
      <c r="E65" s="15">
        <v>89.6</v>
      </c>
      <c r="F65" s="14">
        <f t="shared" si="1"/>
        <v>44.8</v>
      </c>
      <c r="G65" s="16">
        <f t="shared" si="2"/>
        <v>84.4</v>
      </c>
      <c r="H65" s="17">
        <v>26</v>
      </c>
      <c r="I65" s="24">
        <v>61</v>
      </c>
    </row>
    <row r="66" spans="1:9" ht="24" customHeight="1">
      <c r="A66" s="11" t="s">
        <v>167</v>
      </c>
      <c r="B66" s="12" t="s">
        <v>168</v>
      </c>
      <c r="C66" s="18">
        <v>84.6</v>
      </c>
      <c r="D66" s="14">
        <f t="shared" si="0"/>
        <v>42.3</v>
      </c>
      <c r="E66" s="15">
        <v>87.6</v>
      </c>
      <c r="F66" s="14">
        <f t="shared" si="1"/>
        <v>43.8</v>
      </c>
      <c r="G66" s="16">
        <f t="shared" si="2"/>
        <v>86.1</v>
      </c>
      <c r="H66" s="17">
        <v>69</v>
      </c>
      <c r="I66" s="17">
        <v>62</v>
      </c>
    </row>
    <row r="67" spans="1:9" s="2" customFormat="1" ht="24" customHeight="1">
      <c r="A67" s="11" t="s">
        <v>116</v>
      </c>
      <c r="B67" s="12" t="s">
        <v>117</v>
      </c>
      <c r="C67" s="13">
        <v>86.2</v>
      </c>
      <c r="D67" s="14">
        <f t="shared" si="0"/>
        <v>43.1</v>
      </c>
      <c r="E67" s="15">
        <v>89</v>
      </c>
      <c r="F67" s="14">
        <f t="shared" si="1"/>
        <v>44.5</v>
      </c>
      <c r="G67" s="16">
        <f t="shared" si="2"/>
        <v>87.6</v>
      </c>
      <c r="H67" s="17">
        <v>49</v>
      </c>
      <c r="I67" s="17">
        <v>63</v>
      </c>
    </row>
    <row r="68" spans="1:9" ht="24" customHeight="1">
      <c r="A68" s="11" t="s">
        <v>181</v>
      </c>
      <c r="B68" s="12" t="s">
        <v>182</v>
      </c>
      <c r="C68" s="18">
        <v>81</v>
      </c>
      <c r="D68" s="14">
        <f t="shared" si="0"/>
        <v>40.5</v>
      </c>
      <c r="E68" s="15">
        <v>90</v>
      </c>
      <c r="F68" s="14">
        <f t="shared" si="1"/>
        <v>45</v>
      </c>
      <c r="G68" s="16">
        <f t="shared" si="2"/>
        <v>85.5</v>
      </c>
      <c r="H68" s="17">
        <v>75</v>
      </c>
      <c r="I68" s="17">
        <v>64</v>
      </c>
    </row>
    <row r="69" spans="1:9" ht="24" customHeight="1">
      <c r="A69" s="11" t="s">
        <v>122</v>
      </c>
      <c r="B69" s="12" t="s">
        <v>123</v>
      </c>
      <c r="C69" s="13">
        <v>85.2</v>
      </c>
      <c r="D69" s="14">
        <f aca="true" t="shared" si="3" ref="D69:D84">C69*0.5</f>
        <v>42.6</v>
      </c>
      <c r="E69" s="15">
        <v>88.6</v>
      </c>
      <c r="F69" s="14">
        <f aca="true" t="shared" si="4" ref="F69:F84">E69*0.5</f>
        <v>44.3</v>
      </c>
      <c r="G69" s="16">
        <f aca="true" t="shared" si="5" ref="G69:G84">D69+F69</f>
        <v>86.9</v>
      </c>
      <c r="H69" s="17">
        <v>43</v>
      </c>
      <c r="I69" s="17">
        <v>65</v>
      </c>
    </row>
    <row r="70" spans="1:9" ht="24" customHeight="1">
      <c r="A70" s="11" t="s">
        <v>195</v>
      </c>
      <c r="B70" s="12" t="s">
        <v>196</v>
      </c>
      <c r="C70" s="30">
        <v>0</v>
      </c>
      <c r="D70" s="14">
        <f t="shared" si="3"/>
        <v>0</v>
      </c>
      <c r="E70" s="31">
        <v>0</v>
      </c>
      <c r="F70" s="14">
        <f t="shared" si="4"/>
        <v>0</v>
      </c>
      <c r="G70" s="16">
        <f t="shared" si="5"/>
        <v>0</v>
      </c>
      <c r="H70" s="17">
        <v>58</v>
      </c>
      <c r="I70" s="11">
        <v>66</v>
      </c>
    </row>
    <row r="71" spans="1:9" ht="24" customHeight="1">
      <c r="A71" s="11" t="s">
        <v>92</v>
      </c>
      <c r="B71" s="12" t="s">
        <v>93</v>
      </c>
      <c r="C71" s="13">
        <v>85.8</v>
      </c>
      <c r="D71" s="14">
        <f t="shared" si="3"/>
        <v>42.9</v>
      </c>
      <c r="E71" s="15">
        <v>87.8</v>
      </c>
      <c r="F71" s="14">
        <f t="shared" si="4"/>
        <v>43.9</v>
      </c>
      <c r="G71" s="16">
        <f t="shared" si="5"/>
        <v>86.8</v>
      </c>
      <c r="H71" s="17">
        <v>23</v>
      </c>
      <c r="I71" s="17">
        <v>67</v>
      </c>
    </row>
    <row r="72" spans="1:9" ht="24" customHeight="1">
      <c r="A72" s="11" t="s">
        <v>163</v>
      </c>
      <c r="B72" s="12" t="s">
        <v>164</v>
      </c>
      <c r="C72" s="13">
        <v>84</v>
      </c>
      <c r="D72" s="14">
        <f t="shared" si="3"/>
        <v>42</v>
      </c>
      <c r="E72" s="15">
        <v>87.8</v>
      </c>
      <c r="F72" s="14">
        <f t="shared" si="4"/>
        <v>43.9</v>
      </c>
      <c r="G72" s="16">
        <f t="shared" si="5"/>
        <v>85.9</v>
      </c>
      <c r="H72" s="17">
        <v>60</v>
      </c>
      <c r="I72" s="17">
        <v>68</v>
      </c>
    </row>
    <row r="73" spans="1:9" s="2" customFormat="1" ht="24" customHeight="1">
      <c r="A73" s="11" t="s">
        <v>154</v>
      </c>
      <c r="B73" s="12" t="s">
        <v>155</v>
      </c>
      <c r="C73" s="13">
        <v>83</v>
      </c>
      <c r="D73" s="14">
        <f t="shared" si="3"/>
        <v>41.5</v>
      </c>
      <c r="E73" s="15">
        <v>86.2</v>
      </c>
      <c r="F73" s="14">
        <f t="shared" si="4"/>
        <v>43.1</v>
      </c>
      <c r="G73" s="16">
        <f t="shared" si="5"/>
        <v>84.6</v>
      </c>
      <c r="H73" s="17">
        <v>48</v>
      </c>
      <c r="I73" s="24">
        <v>69</v>
      </c>
    </row>
    <row r="74" spans="1:9" ht="24" customHeight="1">
      <c r="A74" s="11" t="s">
        <v>70</v>
      </c>
      <c r="B74" s="12" t="s">
        <v>71</v>
      </c>
      <c r="C74" s="13">
        <v>88</v>
      </c>
      <c r="D74" s="14">
        <f t="shared" si="3"/>
        <v>44</v>
      </c>
      <c r="E74" s="15">
        <v>90.6</v>
      </c>
      <c r="F74" s="14">
        <f t="shared" si="4"/>
        <v>45.3</v>
      </c>
      <c r="G74" s="16">
        <f t="shared" si="5"/>
        <v>89.3</v>
      </c>
      <c r="H74" s="17">
        <v>29</v>
      </c>
      <c r="I74" s="17">
        <v>70</v>
      </c>
    </row>
    <row r="75" spans="1:9" ht="24" customHeight="1">
      <c r="A75" s="11" t="s">
        <v>96</v>
      </c>
      <c r="B75" s="12" t="s">
        <v>97</v>
      </c>
      <c r="C75" s="13">
        <v>84.4</v>
      </c>
      <c r="D75" s="14">
        <f t="shared" si="3"/>
        <v>42.2</v>
      </c>
      <c r="E75" s="15">
        <v>90.6</v>
      </c>
      <c r="F75" s="14">
        <f t="shared" si="4"/>
        <v>45.3</v>
      </c>
      <c r="G75" s="16">
        <f t="shared" si="5"/>
        <v>87.5</v>
      </c>
      <c r="H75" s="17">
        <v>32</v>
      </c>
      <c r="I75" s="17">
        <v>71</v>
      </c>
    </row>
    <row r="76" spans="1:9" ht="24" customHeight="1">
      <c r="A76" s="11" t="s">
        <v>56</v>
      </c>
      <c r="B76" s="12" t="s">
        <v>57</v>
      </c>
      <c r="C76" s="13">
        <v>84.4</v>
      </c>
      <c r="D76" s="14">
        <f t="shared" si="3"/>
        <v>42.2</v>
      </c>
      <c r="E76" s="14">
        <v>90.6</v>
      </c>
      <c r="F76" s="14">
        <f t="shared" si="4"/>
        <v>45.3</v>
      </c>
      <c r="G76" s="16">
        <f t="shared" si="5"/>
        <v>87.5</v>
      </c>
      <c r="H76" s="17">
        <v>7</v>
      </c>
      <c r="I76" s="24">
        <v>72</v>
      </c>
    </row>
    <row r="77" spans="1:9" ht="24" customHeight="1">
      <c r="A77" s="11" t="s">
        <v>173</v>
      </c>
      <c r="B77" s="27" t="s">
        <v>174</v>
      </c>
      <c r="C77" s="13">
        <v>84</v>
      </c>
      <c r="D77" s="14">
        <f t="shared" si="3"/>
        <v>42</v>
      </c>
      <c r="E77" s="15">
        <v>87.8</v>
      </c>
      <c r="F77" s="14">
        <f t="shared" si="4"/>
        <v>43.9</v>
      </c>
      <c r="G77" s="16">
        <f t="shared" si="5"/>
        <v>85.9</v>
      </c>
      <c r="H77" s="17">
        <v>66</v>
      </c>
      <c r="I77" s="17">
        <v>73</v>
      </c>
    </row>
    <row r="78" spans="1:9" ht="24" customHeight="1">
      <c r="A78" s="11" t="s">
        <v>62</v>
      </c>
      <c r="B78" s="12" t="s">
        <v>63</v>
      </c>
      <c r="C78" s="13">
        <v>86.2</v>
      </c>
      <c r="D78" s="14">
        <f t="shared" si="3"/>
        <v>43.1</v>
      </c>
      <c r="E78" s="14">
        <v>88.4</v>
      </c>
      <c r="F78" s="14">
        <f t="shared" si="4"/>
        <v>44.2</v>
      </c>
      <c r="G78" s="16">
        <f t="shared" si="5"/>
        <v>87.30000000000001</v>
      </c>
      <c r="H78" s="17">
        <v>9</v>
      </c>
      <c r="I78" s="17">
        <v>74</v>
      </c>
    </row>
    <row r="79" spans="1:9" ht="24" customHeight="1">
      <c r="A79" s="11" t="s">
        <v>44</v>
      </c>
      <c r="B79" s="12" t="s">
        <v>45</v>
      </c>
      <c r="C79" s="13">
        <v>89</v>
      </c>
      <c r="D79" s="14">
        <f t="shared" si="3"/>
        <v>44.5</v>
      </c>
      <c r="E79" s="14">
        <v>89.4</v>
      </c>
      <c r="F79" s="14">
        <f t="shared" si="4"/>
        <v>44.7</v>
      </c>
      <c r="G79" s="16">
        <f t="shared" si="5"/>
        <v>89.2</v>
      </c>
      <c r="H79" s="17">
        <v>2</v>
      </c>
      <c r="I79" s="17">
        <v>75</v>
      </c>
    </row>
    <row r="80" spans="1:9" ht="24" customHeight="1">
      <c r="A80" s="11" t="s">
        <v>130</v>
      </c>
      <c r="B80" s="12" t="s">
        <v>131</v>
      </c>
      <c r="C80" s="13">
        <v>85.6</v>
      </c>
      <c r="D80" s="14">
        <f t="shared" si="3"/>
        <v>42.8</v>
      </c>
      <c r="E80" s="15">
        <v>87.2</v>
      </c>
      <c r="F80" s="14">
        <f t="shared" si="4"/>
        <v>43.6</v>
      </c>
      <c r="G80" s="16">
        <f t="shared" si="5"/>
        <v>86.4</v>
      </c>
      <c r="H80" s="17">
        <v>46</v>
      </c>
      <c r="I80" s="17">
        <v>76</v>
      </c>
    </row>
    <row r="81" spans="1:9" ht="24" customHeight="1">
      <c r="A81" s="11" t="s">
        <v>138</v>
      </c>
      <c r="B81" s="12" t="s">
        <v>139</v>
      </c>
      <c r="C81" s="13">
        <v>82.4</v>
      </c>
      <c r="D81" s="14">
        <f t="shared" si="3"/>
        <v>41.2</v>
      </c>
      <c r="E81" s="15">
        <v>89.6</v>
      </c>
      <c r="F81" s="14">
        <f t="shared" si="4"/>
        <v>44.8</v>
      </c>
      <c r="G81" s="16">
        <f t="shared" si="5"/>
        <v>86</v>
      </c>
      <c r="H81" s="17">
        <v>47</v>
      </c>
      <c r="I81" s="24">
        <v>77</v>
      </c>
    </row>
    <row r="82" spans="1:9" ht="24" customHeight="1">
      <c r="A82" s="11" t="s">
        <v>110</v>
      </c>
      <c r="B82" s="12" t="s">
        <v>111</v>
      </c>
      <c r="C82" s="13">
        <v>85.8</v>
      </c>
      <c r="D82" s="14">
        <f t="shared" si="3"/>
        <v>42.9</v>
      </c>
      <c r="E82" s="15">
        <v>88.6</v>
      </c>
      <c r="F82" s="14">
        <f t="shared" si="4"/>
        <v>44.3</v>
      </c>
      <c r="G82" s="16">
        <f t="shared" si="5"/>
        <v>87.19999999999999</v>
      </c>
      <c r="H82" s="17">
        <v>40</v>
      </c>
      <c r="I82" s="24">
        <v>78</v>
      </c>
    </row>
    <row r="83" spans="1:9" ht="24" customHeight="1">
      <c r="A83" s="11" t="s">
        <v>104</v>
      </c>
      <c r="B83" s="12" t="s">
        <v>105</v>
      </c>
      <c r="C83" s="13">
        <v>85.8</v>
      </c>
      <c r="D83" s="14">
        <f t="shared" si="3"/>
        <v>42.9</v>
      </c>
      <c r="E83" s="15">
        <v>89.4</v>
      </c>
      <c r="F83" s="14">
        <f t="shared" si="4"/>
        <v>44.7</v>
      </c>
      <c r="G83" s="16">
        <f t="shared" si="5"/>
        <v>87.6</v>
      </c>
      <c r="H83" s="17">
        <v>38</v>
      </c>
      <c r="I83" s="17">
        <v>79</v>
      </c>
    </row>
    <row r="84" spans="1:9" ht="24" customHeight="1">
      <c r="A84" s="11" t="s">
        <v>82</v>
      </c>
      <c r="B84" s="12" t="s">
        <v>83</v>
      </c>
      <c r="C84" s="13">
        <v>84.2</v>
      </c>
      <c r="D84" s="14">
        <f t="shared" si="3"/>
        <v>42.1</v>
      </c>
      <c r="E84" s="14">
        <v>88</v>
      </c>
      <c r="F84" s="14">
        <f t="shared" si="4"/>
        <v>44</v>
      </c>
      <c r="G84" s="16">
        <f t="shared" si="5"/>
        <v>86.1</v>
      </c>
      <c r="H84" s="17">
        <v>11</v>
      </c>
      <c r="I84" s="17">
        <v>80</v>
      </c>
    </row>
  </sheetData>
  <sheetProtection/>
  <mergeCells count="8">
    <mergeCell ref="A1:I1"/>
    <mergeCell ref="C3:D3"/>
    <mergeCell ref="E3:F3"/>
    <mergeCell ref="A3:A4"/>
    <mergeCell ref="B3:B4"/>
    <mergeCell ref="G3:G4"/>
    <mergeCell ref="H3:H4"/>
    <mergeCell ref="I3:I4"/>
  </mergeCells>
  <printOptions horizontalCentered="1"/>
  <pageMargins left="0.7479166666666667" right="0.7479166666666667" top="0.9840277777777777" bottom="0.7868055555555555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wjw</cp:lastModifiedBy>
  <cp:lastPrinted>2014-12-28T10:56:54Z</cp:lastPrinted>
  <dcterms:created xsi:type="dcterms:W3CDTF">2009-10-15T08:07:06Z</dcterms:created>
  <dcterms:modified xsi:type="dcterms:W3CDTF">2014-12-29T00:51:03Z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