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80" activeTab="0"/>
  </bookViews>
  <sheets>
    <sheet name="成绩公示" sheetId="1" r:id="rId1"/>
  </sheets>
  <definedNames>
    <definedName name="_xlnm.Print_Area" localSheetId="0">'成绩公示'!$A$1:$L$19</definedName>
  </definedNames>
  <calcPr fullCalcOnLoad="1"/>
</workbook>
</file>

<file path=xl/sharedStrings.xml><?xml version="1.0" encoding="utf-8"?>
<sst xmlns="http://schemas.openxmlformats.org/spreadsheetml/2006/main" count="34" uniqueCount="25">
  <si>
    <t>招聘单位</t>
  </si>
  <si>
    <t>招聘岗位</t>
  </si>
  <si>
    <t>姓名</t>
  </si>
  <si>
    <t>乡镇人社中心</t>
  </si>
  <si>
    <t>工作人员</t>
  </si>
  <si>
    <t>熊颖</t>
  </si>
  <si>
    <t>万姗姗</t>
  </si>
  <si>
    <t>张俊</t>
  </si>
  <si>
    <t>胡江波</t>
  </si>
  <si>
    <t>鄢文</t>
  </si>
  <si>
    <t>梁华华</t>
  </si>
  <si>
    <t>朱嫣然</t>
  </si>
  <si>
    <t>胡姗</t>
  </si>
  <si>
    <t>双玉芳</t>
  </si>
  <si>
    <t>叶丽芬</t>
  </si>
  <si>
    <t>排名</t>
  </si>
  <si>
    <t>笔试成绩</t>
  </si>
  <si>
    <t>笔试折分</t>
  </si>
  <si>
    <t>面试成绩</t>
  </si>
  <si>
    <t>面试折分</t>
  </si>
  <si>
    <t>总成绩</t>
  </si>
  <si>
    <t>备注</t>
  </si>
  <si>
    <t>岗位代码</t>
  </si>
  <si>
    <t>单位代码</t>
  </si>
  <si>
    <t>天门市2014年乡镇人社服务中心公开招聘选岗人员名单及成绩一览表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</si>
</sst>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_ &quot;￥&quot;* #,##0.00_ ;_ &quot;￥&quot;* \-#,##0.00_ ;_ &quot;￥&quot;* \-??_ ;_ @_ "/>
    <numFmt numFmtId="181" formatCode="_ &quot;￥&quot;* #,##0_ ;_ &quot;￥&quot;* \-#,##0_ ;_ &quot;￥&quot;* \-_ ;_ @_ "/>
    <numFmt numFmtId="182" formatCode="0_ "/>
    <numFmt numFmtId="183" formatCode="0.00_);[Red]\(0.00\)"/>
    <numFmt numFmtId="184" formatCode="0.00_ "/>
    <numFmt numFmtId="185" formatCode="#.#"/>
    <numFmt numFmtId="186" formatCode="0.0E+00"/>
  </numFmts>
  <fonts count="22">
    <font>
      <sz val="12"/>
      <name val="宋体"/>
      <family val="0"/>
    </font>
    <font>
      <b/>
      <sz val="11"/>
      <name val="仿宋_GB2312"/>
      <family val="3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64" applyFont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10" xfId="56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56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1" fillId="0" borderId="11" xfId="65" applyFont="1" applyBorder="1" applyAlignment="1">
      <alignment horizontal="center" vertical="center" wrapText="1"/>
      <protection/>
    </xf>
    <xf numFmtId="0" fontId="1" fillId="0" borderId="12" xfId="65" applyFont="1" applyBorder="1" applyAlignment="1">
      <alignment horizontal="center" vertical="center" wrapText="1"/>
      <protection/>
    </xf>
    <xf numFmtId="0" fontId="1" fillId="0" borderId="12" xfId="65" applyFont="1" applyBorder="1" applyAlignment="1">
      <alignment horizontal="center" vertical="center" wrapText="1"/>
      <protection/>
    </xf>
    <xf numFmtId="0" fontId="1" fillId="0" borderId="13" xfId="65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0" xfId="64" applyFont="1" applyBorder="1" applyAlignment="1">
      <alignment horizontal="center" vertical="center" wrapText="1"/>
      <protection/>
    </xf>
    <xf numFmtId="0" fontId="1" fillId="0" borderId="10" xfId="64" applyFont="1" applyBorder="1" applyAlignment="1">
      <alignment horizontal="center" vertical="center" wrapText="1"/>
      <protection/>
    </xf>
    <xf numFmtId="0" fontId="1" fillId="0" borderId="11" xfId="64" applyFont="1" applyBorder="1" applyAlignment="1">
      <alignment horizontal="center" vertical="center" wrapText="1"/>
      <protection/>
    </xf>
    <xf numFmtId="0" fontId="1" fillId="0" borderId="13" xfId="64" applyFont="1" applyBorder="1" applyAlignment="1">
      <alignment horizontal="center" vertical="center" wrapText="1"/>
      <protection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3" xfId="43"/>
    <cellStyle name="常规 2 2_面试一组（城管局、乡镇人社）面试人员总成绩及排名一览表" xfId="44"/>
    <cellStyle name="常规 2 3" xfId="45"/>
    <cellStyle name="常规 2 3 2" xfId="46"/>
    <cellStyle name="常规 2 3_面试一组（城管局、乡镇人社）面试人员总成绩及排名一览表" xfId="47"/>
    <cellStyle name="常规 2 4" xfId="48"/>
    <cellStyle name="常规 2_面试一组（城管局、乡镇人社）面试人员总成绩及排名一览表" xfId="49"/>
    <cellStyle name="常规 3" xfId="50"/>
    <cellStyle name="常规 3 2" xfId="51"/>
    <cellStyle name="常规 3 2 2" xfId="52"/>
    <cellStyle name="常规 3 2 3" xfId="53"/>
    <cellStyle name="常规 3 2_面试一组（城管局、乡镇人社）面试人员总成绩及排名一览表" xfId="54"/>
    <cellStyle name="常规 3 3" xfId="55"/>
    <cellStyle name="常规 3 4" xfId="56"/>
    <cellStyle name="常规 3_面试一组（城管局、乡镇人社）面试人员总成绩及排名一览表" xfId="57"/>
    <cellStyle name="常规 4" xfId="58"/>
    <cellStyle name="常规 4 2" xfId="59"/>
    <cellStyle name="常规 4 3" xfId="60"/>
    <cellStyle name="常规 4_面试一组（城管局、乡镇人社）面试人员总成绩及排名一览表" xfId="61"/>
    <cellStyle name="常规 5" xfId="62"/>
    <cellStyle name="常规 5 2" xfId="63"/>
    <cellStyle name="常规_Sheet1" xfId="64"/>
    <cellStyle name="常规_Sheet1 2" xfId="65"/>
    <cellStyle name="好" xfId="66"/>
    <cellStyle name="汇总" xfId="67"/>
    <cellStyle name="Currency" xfId="68"/>
    <cellStyle name="货币 2" xfId="69"/>
    <cellStyle name="货币 2 2" xfId="70"/>
    <cellStyle name="货币 2 3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注释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85" zoomScaleNormal="85" zoomScaleSheetLayoutView="100" zoomScalePageLayoutView="0" workbookViewId="0" topLeftCell="A1">
      <selection activeCell="O15" sqref="O15"/>
    </sheetView>
  </sheetViews>
  <sheetFormatPr defaultColWidth="9.00390625" defaultRowHeight="14.25"/>
  <cols>
    <col min="1" max="2" width="5.625" style="2" customWidth="1"/>
    <col min="3" max="3" width="5.875" style="2" customWidth="1"/>
    <col min="4" max="4" width="5.625" style="2" customWidth="1"/>
    <col min="5" max="5" width="9.25390625" style="2" customWidth="1"/>
    <col min="6" max="6" width="5.50390625" style="2" customWidth="1"/>
    <col min="7" max="8" width="7.00390625" style="2" customWidth="1"/>
    <col min="9" max="9" width="6.75390625" style="2" customWidth="1"/>
    <col min="10" max="10" width="7.125" style="2" customWidth="1"/>
    <col min="11" max="11" width="7.375" style="2" customWidth="1"/>
    <col min="12" max="12" width="5.75390625" style="2" customWidth="1"/>
    <col min="13" max="16384" width="9.00390625" style="2" customWidth="1"/>
  </cols>
  <sheetData>
    <row r="1" spans="1:12" ht="14.25" customHeight="1">
      <c r="A1" s="14" t="s">
        <v>24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43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s="1" customFormat="1" ht="14.25">
      <c r="A4" s="18" t="s">
        <v>23</v>
      </c>
      <c r="B4" s="16" t="s">
        <v>0</v>
      </c>
      <c r="C4" s="18" t="s">
        <v>22</v>
      </c>
      <c r="D4" s="16" t="s">
        <v>1</v>
      </c>
      <c r="E4" s="16" t="s">
        <v>2</v>
      </c>
      <c r="F4" s="18" t="s">
        <v>15</v>
      </c>
      <c r="G4" s="18" t="s">
        <v>16</v>
      </c>
      <c r="H4" s="18" t="s">
        <v>17</v>
      </c>
      <c r="I4" s="18" t="s">
        <v>18</v>
      </c>
      <c r="J4" s="18" t="s">
        <v>19</v>
      </c>
      <c r="K4" s="18" t="s">
        <v>20</v>
      </c>
      <c r="L4" s="16" t="s">
        <v>21</v>
      </c>
    </row>
    <row r="5" spans="1:12" s="1" customFormat="1" ht="36.75" customHeight="1">
      <c r="A5" s="19"/>
      <c r="B5" s="17"/>
      <c r="C5" s="19"/>
      <c r="D5" s="17"/>
      <c r="E5" s="17"/>
      <c r="F5" s="19"/>
      <c r="G5" s="19"/>
      <c r="H5" s="19"/>
      <c r="I5" s="19"/>
      <c r="J5" s="19"/>
      <c r="K5" s="19"/>
      <c r="L5" s="17"/>
    </row>
    <row r="6" spans="1:12" s="5" customFormat="1" ht="39" customHeight="1">
      <c r="A6" s="10">
        <v>10</v>
      </c>
      <c r="B6" s="10" t="s">
        <v>3</v>
      </c>
      <c r="C6" s="10">
        <v>21</v>
      </c>
      <c r="D6" s="10" t="s">
        <v>4</v>
      </c>
      <c r="E6" s="6" t="s">
        <v>6</v>
      </c>
      <c r="F6" s="7">
        <v>1</v>
      </c>
      <c r="G6" s="6">
        <v>73.5</v>
      </c>
      <c r="H6" s="4">
        <f aca="true" t="shared" si="0" ref="H6:H15">G6*0.5</f>
        <v>36.75</v>
      </c>
      <c r="I6" s="6">
        <v>80.8</v>
      </c>
      <c r="J6" s="4">
        <f aca="true" t="shared" si="1" ref="J6:J15">I6*0.5</f>
        <v>40.4</v>
      </c>
      <c r="K6" s="4">
        <f aca="true" t="shared" si="2" ref="K6:K15">H6+J6</f>
        <v>77.15</v>
      </c>
      <c r="L6" s="7"/>
    </row>
    <row r="7" spans="1:12" ht="44.25" customHeight="1">
      <c r="A7" s="11"/>
      <c r="B7" s="11"/>
      <c r="C7" s="11">
        <v>21</v>
      </c>
      <c r="D7" s="11" t="s">
        <v>4</v>
      </c>
      <c r="E7" s="8" t="s">
        <v>7</v>
      </c>
      <c r="F7" s="6">
        <v>2</v>
      </c>
      <c r="G7" s="8">
        <v>73</v>
      </c>
      <c r="H7" s="3">
        <f t="shared" si="0"/>
        <v>36.5</v>
      </c>
      <c r="I7" s="8">
        <v>80.6</v>
      </c>
      <c r="J7" s="3">
        <f t="shared" si="1"/>
        <v>40.3</v>
      </c>
      <c r="K7" s="3">
        <f t="shared" si="2"/>
        <v>76.8</v>
      </c>
      <c r="L7" s="9"/>
    </row>
    <row r="8" spans="1:12" s="5" customFormat="1" ht="41.25" customHeight="1">
      <c r="A8" s="12"/>
      <c r="B8" s="12"/>
      <c r="C8" s="12">
        <v>21</v>
      </c>
      <c r="D8" s="12" t="s">
        <v>4</v>
      </c>
      <c r="E8" s="6" t="s">
        <v>5</v>
      </c>
      <c r="F8" s="6">
        <v>3</v>
      </c>
      <c r="G8" s="6">
        <v>74</v>
      </c>
      <c r="H8" s="4">
        <f t="shared" si="0"/>
        <v>37</v>
      </c>
      <c r="I8" s="6">
        <v>77</v>
      </c>
      <c r="J8" s="4">
        <f t="shared" si="1"/>
        <v>38.5</v>
      </c>
      <c r="K8" s="4">
        <f t="shared" si="2"/>
        <v>75.5</v>
      </c>
      <c r="L8" s="7"/>
    </row>
    <row r="9" spans="1:12" ht="37.5" customHeight="1">
      <c r="A9" s="11"/>
      <c r="B9" s="11"/>
      <c r="C9" s="11">
        <v>21</v>
      </c>
      <c r="D9" s="11" t="s">
        <v>4</v>
      </c>
      <c r="E9" s="8" t="s">
        <v>9</v>
      </c>
      <c r="F9" s="6">
        <v>4</v>
      </c>
      <c r="G9" s="8">
        <v>68.5</v>
      </c>
      <c r="H9" s="3">
        <f t="shared" si="0"/>
        <v>34.25</v>
      </c>
      <c r="I9" s="8">
        <v>79.4</v>
      </c>
      <c r="J9" s="3">
        <f t="shared" si="1"/>
        <v>39.7</v>
      </c>
      <c r="K9" s="3">
        <f t="shared" si="2"/>
        <v>73.95</v>
      </c>
      <c r="L9" s="9"/>
    </row>
    <row r="10" spans="1:12" ht="37.5" customHeight="1">
      <c r="A10" s="11"/>
      <c r="B10" s="11"/>
      <c r="C10" s="11">
        <v>21</v>
      </c>
      <c r="D10" s="11" t="s">
        <v>4</v>
      </c>
      <c r="E10" s="8" t="s">
        <v>12</v>
      </c>
      <c r="F10" s="6">
        <v>5</v>
      </c>
      <c r="G10" s="8">
        <v>59.5</v>
      </c>
      <c r="H10" s="3">
        <f t="shared" si="0"/>
        <v>29.75</v>
      </c>
      <c r="I10" s="8">
        <v>85.2</v>
      </c>
      <c r="J10" s="3">
        <f t="shared" si="1"/>
        <v>42.6</v>
      </c>
      <c r="K10" s="3">
        <f t="shared" si="2"/>
        <v>72.35</v>
      </c>
      <c r="L10" s="9"/>
    </row>
    <row r="11" spans="1:12" ht="39" customHeight="1">
      <c r="A11" s="11"/>
      <c r="B11" s="11"/>
      <c r="C11" s="11">
        <v>21</v>
      </c>
      <c r="D11" s="11" t="s">
        <v>4</v>
      </c>
      <c r="E11" s="8" t="s">
        <v>10</v>
      </c>
      <c r="F11" s="6">
        <v>6</v>
      </c>
      <c r="G11" s="8">
        <v>67</v>
      </c>
      <c r="H11" s="3">
        <f t="shared" si="0"/>
        <v>33.5</v>
      </c>
      <c r="I11" s="8">
        <v>77</v>
      </c>
      <c r="J11" s="3">
        <f t="shared" si="1"/>
        <v>38.5</v>
      </c>
      <c r="K11" s="3">
        <f t="shared" si="2"/>
        <v>72</v>
      </c>
      <c r="L11" s="9"/>
    </row>
    <row r="12" spans="1:12" s="5" customFormat="1" ht="38.25" customHeight="1">
      <c r="A12" s="12"/>
      <c r="B12" s="12"/>
      <c r="C12" s="12">
        <v>21</v>
      </c>
      <c r="D12" s="12" t="s">
        <v>4</v>
      </c>
      <c r="E12" s="6" t="s">
        <v>8</v>
      </c>
      <c r="F12" s="6">
        <v>7</v>
      </c>
      <c r="G12" s="6">
        <v>69</v>
      </c>
      <c r="H12" s="4">
        <f t="shared" si="0"/>
        <v>34.5</v>
      </c>
      <c r="I12" s="6">
        <v>74.2</v>
      </c>
      <c r="J12" s="4">
        <f t="shared" si="1"/>
        <v>37.1</v>
      </c>
      <c r="K12" s="4">
        <f t="shared" si="2"/>
        <v>71.6</v>
      </c>
      <c r="L12" s="7"/>
    </row>
    <row r="13" spans="1:12" ht="39.75" customHeight="1">
      <c r="A13" s="11"/>
      <c r="B13" s="11"/>
      <c r="C13" s="11">
        <v>21</v>
      </c>
      <c r="D13" s="11" t="s">
        <v>4</v>
      </c>
      <c r="E13" s="8" t="s">
        <v>14</v>
      </c>
      <c r="F13" s="6">
        <v>8</v>
      </c>
      <c r="G13" s="8">
        <v>58.5</v>
      </c>
      <c r="H13" s="3">
        <f t="shared" si="0"/>
        <v>29.25</v>
      </c>
      <c r="I13" s="8">
        <v>84</v>
      </c>
      <c r="J13" s="3">
        <f t="shared" si="1"/>
        <v>42</v>
      </c>
      <c r="K13" s="3">
        <f t="shared" si="2"/>
        <v>71.25</v>
      </c>
      <c r="L13" s="9"/>
    </row>
    <row r="14" spans="1:12" s="5" customFormat="1" ht="35.25" customHeight="1">
      <c r="A14" s="12"/>
      <c r="B14" s="12"/>
      <c r="C14" s="12">
        <v>21</v>
      </c>
      <c r="D14" s="12" t="s">
        <v>4</v>
      </c>
      <c r="E14" s="6" t="s">
        <v>13</v>
      </c>
      <c r="F14" s="6">
        <v>9</v>
      </c>
      <c r="G14" s="6">
        <v>59</v>
      </c>
      <c r="H14" s="4">
        <f t="shared" si="0"/>
        <v>29.5</v>
      </c>
      <c r="I14" s="6">
        <v>83</v>
      </c>
      <c r="J14" s="4">
        <f t="shared" si="1"/>
        <v>41.5</v>
      </c>
      <c r="K14" s="4">
        <f t="shared" si="2"/>
        <v>71</v>
      </c>
      <c r="L14" s="7"/>
    </row>
    <row r="15" spans="1:12" ht="36" customHeight="1">
      <c r="A15" s="13"/>
      <c r="B15" s="13"/>
      <c r="C15" s="13">
        <v>21</v>
      </c>
      <c r="D15" s="13" t="s">
        <v>4</v>
      </c>
      <c r="E15" s="8" t="s">
        <v>11</v>
      </c>
      <c r="F15" s="9">
        <v>10</v>
      </c>
      <c r="G15" s="8">
        <v>64.75</v>
      </c>
      <c r="H15" s="3">
        <f t="shared" si="0"/>
        <v>32.375</v>
      </c>
      <c r="I15" s="8">
        <v>77.2</v>
      </c>
      <c r="J15" s="3">
        <f t="shared" si="1"/>
        <v>38.6</v>
      </c>
      <c r="K15" s="3">
        <f t="shared" si="2"/>
        <v>70.975</v>
      </c>
      <c r="L15" s="9"/>
    </row>
  </sheetData>
  <sheetProtection/>
  <mergeCells count="17">
    <mergeCell ref="G4:G5"/>
    <mergeCell ref="H4:H5"/>
    <mergeCell ref="I4:I5"/>
    <mergeCell ref="A1:L3"/>
    <mergeCell ref="L4:L5"/>
    <mergeCell ref="B4:B5"/>
    <mergeCell ref="J4:J5"/>
    <mergeCell ref="K4:K5"/>
    <mergeCell ref="A4:A5"/>
    <mergeCell ref="C4:C5"/>
    <mergeCell ref="D4:D5"/>
    <mergeCell ref="E4:E5"/>
    <mergeCell ref="F4:F5"/>
    <mergeCell ref="A6:A15"/>
    <mergeCell ref="B6:B15"/>
    <mergeCell ref="C6:C15"/>
    <mergeCell ref="D6:D15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yanxin</dc:creator>
  <cp:keywords/>
  <dc:description/>
  <cp:lastModifiedBy>USER</cp:lastModifiedBy>
  <cp:lastPrinted>2014-08-13T00:06:57Z</cp:lastPrinted>
  <dcterms:created xsi:type="dcterms:W3CDTF">2012-06-06T01:30:27Z</dcterms:created>
  <dcterms:modified xsi:type="dcterms:W3CDTF">2014-08-19T01:46:23Z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