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571" yWindow="65386" windowWidth="14145" windowHeight="9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<sst xmlns="http://schemas.openxmlformats.org/spreadsheetml/2006/main" count="59" uniqueCount="52">
  <si>
    <t>性
别</t>
  </si>
  <si>
    <t>行政
职业</t>
  </si>
  <si>
    <t>公安
基础</t>
  </si>
  <si>
    <t>招录机关</t>
  </si>
  <si>
    <t>职位代码</t>
  </si>
  <si>
    <t>姓名</t>
  </si>
  <si>
    <t>身份证号</t>
  </si>
  <si>
    <t>准考证号</t>
  </si>
  <si>
    <t>申论</t>
  </si>
  <si>
    <t>折算分</t>
  </si>
  <si>
    <t>毕业院校</t>
  </si>
  <si>
    <t>备注</t>
  </si>
  <si>
    <t>所学专业</t>
  </si>
  <si>
    <t>田皓</t>
  </si>
  <si>
    <t>420528199103010037</t>
  </si>
  <si>
    <t>10330290217</t>
  </si>
  <si>
    <t>2002009019003</t>
  </si>
  <si>
    <t>长阳土家族自治县森林公安局</t>
  </si>
  <si>
    <t>2002009019004</t>
  </si>
  <si>
    <t>五峰土家族自治县森林公安局</t>
  </si>
  <si>
    <t>李锋</t>
  </si>
  <si>
    <t>420503199201061818</t>
  </si>
  <si>
    <t>10330323725</t>
  </si>
  <si>
    <t>邹开兴</t>
  </si>
  <si>
    <t>420502198909021319</t>
  </si>
  <si>
    <t>10330031507</t>
  </si>
  <si>
    <t>湖北经济管理干部学院</t>
  </si>
  <si>
    <t>通信技术</t>
  </si>
  <si>
    <t>三峡大学科技学院</t>
  </si>
  <si>
    <t>英语</t>
  </si>
  <si>
    <t>湖北警官学院</t>
  </si>
  <si>
    <t>会计</t>
  </si>
  <si>
    <t>武汉工程大学邮电与信息工程学院</t>
  </si>
  <si>
    <t>公共事业管理</t>
  </si>
  <si>
    <t>美术学</t>
  </si>
  <si>
    <t>湖北工程学院</t>
  </si>
  <si>
    <t>男</t>
  </si>
  <si>
    <t>2002009019002</t>
  </si>
  <si>
    <t>男</t>
  </si>
  <si>
    <t>冯望</t>
  </si>
  <si>
    <t>10330022915</t>
  </si>
  <si>
    <t>10330030621</t>
  </si>
  <si>
    <t>420521199203100430</t>
  </si>
  <si>
    <t>420503198902085551</t>
  </si>
  <si>
    <t>笔    试</t>
  </si>
  <si>
    <t>夷陵区
森林公安分局</t>
  </si>
  <si>
    <t>面试
分数</t>
  </si>
  <si>
    <t>折算
总分</t>
  </si>
  <si>
    <t>体能
测评</t>
  </si>
  <si>
    <t>合格</t>
  </si>
  <si>
    <t>严琦</t>
  </si>
  <si>
    <t>2014年宜昌市森林公安机关考试录用公务员（人民警察）考察人员名单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</si>
</sst>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_);[Red]\(0.0000\)"/>
    <numFmt numFmtId="185" formatCode="0.00_ "/>
    <numFmt numFmtId="186" formatCode="0.00_);[Red]\(0.00\)"/>
    <numFmt numFmtId="187" formatCode="0.000_);[Red]\(0.000\)"/>
  </numFmts>
  <fonts count="41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40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10" xfId="40" applyNumberFormat="1" applyFont="1" applyBorder="1" applyAlignment="1" quotePrefix="1">
      <alignment horizontal="center" vertical="center" wrapText="1"/>
      <protection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0" xfId="40" applyNumberFormat="1" applyFont="1" applyBorder="1" applyAlignment="1" quotePrefix="1">
      <alignment horizontal="center" vertical="center" wrapText="1"/>
      <protection/>
    </xf>
    <xf numFmtId="186" fontId="1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49" fontId="1" fillId="0" borderId="12" xfId="40" applyNumberFormat="1" applyFont="1" applyBorder="1" applyAlignment="1" quotePrefix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87" fontId="1" fillId="0" borderId="10" xfId="40" applyNumberFormat="1" applyFont="1" applyBorder="1" applyAlignment="1" quotePrefix="1">
      <alignment horizontal="center" vertical="center" wrapText="1"/>
      <protection/>
    </xf>
    <xf numFmtId="187" fontId="1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86" fontId="0" fillId="0" borderId="13" xfId="0" applyNumberFormat="1" applyFont="1" applyBorder="1" applyAlignment="1">
      <alignment horizontal="center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87" fontId="1" fillId="0" borderId="10" xfId="40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1" fillId="0" borderId="15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40" applyNumberFormat="1" applyFont="1" applyBorder="1" applyAlignment="1" quotePrefix="1">
      <alignment horizontal="center" vertical="center" wrapText="1"/>
      <protection/>
    </xf>
    <xf numFmtId="0" fontId="1" fillId="0" borderId="10" xfId="40" applyNumberFormat="1" applyFont="1" applyBorder="1" applyAlignment="1" quotePrefix="1">
      <alignment horizontal="center" vertical="center" wrapText="1"/>
      <protection/>
    </xf>
    <xf numFmtId="49" fontId="1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15.00390625" style="7" customWidth="1"/>
    <col min="2" max="2" width="13.125" style="1" customWidth="1"/>
    <col min="3" max="3" width="6.50390625" style="0" customWidth="1"/>
    <col min="4" max="4" width="4.50390625" style="0" customWidth="1"/>
    <col min="5" max="5" width="17.625" style="19" customWidth="1"/>
    <col min="6" max="6" width="11.25390625" style="0" customWidth="1"/>
    <col min="7" max="7" width="5.625" style="3" customWidth="1"/>
    <col min="8" max="8" width="4.50390625" style="3" customWidth="1"/>
    <col min="9" max="9" width="5.375" style="3" customWidth="1"/>
    <col min="10" max="10" width="5.875" style="16" customWidth="1"/>
    <col min="11" max="11" width="7.125" style="24" customWidth="1"/>
    <col min="12" max="12" width="7.25390625" style="24" customWidth="1"/>
    <col min="13" max="13" width="4.875" style="24" customWidth="1"/>
    <col min="14" max="14" width="12.375" style="0" customWidth="1"/>
    <col min="15" max="15" width="8.50390625" style="0" customWidth="1"/>
    <col min="16" max="16" width="6.00390625" style="20" customWidth="1"/>
  </cols>
  <sheetData>
    <row r="1" spans="1:16" ht="26.2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1" customHeight="1" thickBot="1">
      <c r="A2" s="32"/>
      <c r="B2" s="32"/>
      <c r="C2" s="26"/>
      <c r="D2" s="26"/>
      <c r="E2" s="25"/>
      <c r="F2" s="26"/>
      <c r="G2" s="25"/>
      <c r="H2" s="25"/>
      <c r="I2" s="25"/>
      <c r="J2" s="27"/>
      <c r="K2" s="28"/>
      <c r="L2" s="28"/>
      <c r="M2" s="28"/>
      <c r="N2" s="26"/>
      <c r="O2" s="26"/>
      <c r="P2" s="29"/>
    </row>
    <row r="3" spans="1:16" ht="29.25" customHeight="1">
      <c r="A3" s="39" t="s">
        <v>3</v>
      </c>
      <c r="B3" s="41" t="s">
        <v>4</v>
      </c>
      <c r="C3" s="35" t="s">
        <v>5</v>
      </c>
      <c r="D3" s="35" t="s">
        <v>0</v>
      </c>
      <c r="E3" s="35" t="s">
        <v>6</v>
      </c>
      <c r="F3" s="35" t="s">
        <v>7</v>
      </c>
      <c r="G3" s="35" t="s">
        <v>44</v>
      </c>
      <c r="H3" s="35"/>
      <c r="I3" s="35"/>
      <c r="J3" s="35"/>
      <c r="K3" s="37" t="s">
        <v>46</v>
      </c>
      <c r="L3" s="37" t="s">
        <v>47</v>
      </c>
      <c r="M3" s="37" t="s">
        <v>48</v>
      </c>
      <c r="N3" s="35" t="s">
        <v>10</v>
      </c>
      <c r="O3" s="35" t="s">
        <v>12</v>
      </c>
      <c r="P3" s="33" t="s">
        <v>11</v>
      </c>
    </row>
    <row r="4" spans="1:16" s="4" customFormat="1" ht="35.25" customHeight="1">
      <c r="A4" s="40"/>
      <c r="B4" s="42"/>
      <c r="C4" s="36"/>
      <c r="D4" s="36"/>
      <c r="E4" s="36"/>
      <c r="F4" s="36"/>
      <c r="G4" s="5" t="s">
        <v>1</v>
      </c>
      <c r="H4" s="5" t="s">
        <v>8</v>
      </c>
      <c r="I4" s="5" t="s">
        <v>2</v>
      </c>
      <c r="J4" s="13" t="s">
        <v>9</v>
      </c>
      <c r="K4" s="38"/>
      <c r="L4" s="38"/>
      <c r="M4" s="38"/>
      <c r="N4" s="36"/>
      <c r="O4" s="36"/>
      <c r="P4" s="34"/>
    </row>
    <row r="5" spans="1:16" s="21" customFormat="1" ht="31.5" customHeight="1">
      <c r="A5" s="43" t="s">
        <v>45</v>
      </c>
      <c r="B5" s="45" t="s">
        <v>37</v>
      </c>
      <c r="C5" s="11" t="s">
        <v>39</v>
      </c>
      <c r="D5" s="10" t="s">
        <v>36</v>
      </c>
      <c r="E5" s="9" t="s">
        <v>42</v>
      </c>
      <c r="F5" s="12" t="s">
        <v>40</v>
      </c>
      <c r="G5" s="10">
        <v>68.8</v>
      </c>
      <c r="H5" s="10">
        <v>75</v>
      </c>
      <c r="I5" s="10">
        <v>75</v>
      </c>
      <c r="J5" s="15">
        <v>43.636</v>
      </c>
      <c r="K5" s="23">
        <v>86.2</v>
      </c>
      <c r="L5" s="22">
        <f>SUM(J5+K5*0.4)</f>
        <v>78.11600000000001</v>
      </c>
      <c r="M5" s="30" t="s">
        <v>49</v>
      </c>
      <c r="N5" s="11" t="s">
        <v>30</v>
      </c>
      <c r="O5" s="11" t="s">
        <v>33</v>
      </c>
      <c r="P5" s="18"/>
    </row>
    <row r="6" spans="1:16" s="21" customFormat="1" ht="31.5" customHeight="1">
      <c r="A6" s="43"/>
      <c r="B6" s="45"/>
      <c r="C6" s="10" t="s">
        <v>50</v>
      </c>
      <c r="D6" s="10" t="s">
        <v>38</v>
      </c>
      <c r="E6" s="9" t="s">
        <v>43</v>
      </c>
      <c r="F6" s="12" t="s">
        <v>41</v>
      </c>
      <c r="G6" s="10">
        <v>58.4</v>
      </c>
      <c r="H6" s="10">
        <v>69.5</v>
      </c>
      <c r="I6" s="10">
        <v>63</v>
      </c>
      <c r="J6" s="15">
        <v>37.958000000000006</v>
      </c>
      <c r="K6" s="23">
        <v>85.4</v>
      </c>
      <c r="L6" s="22">
        <f>SUM(J6+K6*0.4)</f>
        <v>72.11800000000001</v>
      </c>
      <c r="M6" s="30" t="s">
        <v>49</v>
      </c>
      <c r="N6" s="11" t="s">
        <v>35</v>
      </c>
      <c r="O6" s="11" t="s">
        <v>34</v>
      </c>
      <c r="P6" s="18"/>
    </row>
    <row r="7" spans="1:16" s="21" customFormat="1" ht="31.5" customHeight="1">
      <c r="A7" s="6" t="s">
        <v>17</v>
      </c>
      <c r="B7" s="8" t="s">
        <v>16</v>
      </c>
      <c r="C7" s="8" t="s">
        <v>13</v>
      </c>
      <c r="D7" s="8" t="s">
        <v>36</v>
      </c>
      <c r="E7" s="8" t="s">
        <v>14</v>
      </c>
      <c r="F7" s="8" t="s">
        <v>15</v>
      </c>
      <c r="G7" s="8">
        <v>62.4</v>
      </c>
      <c r="H7" s="8">
        <v>64.5</v>
      </c>
      <c r="I7" s="8">
        <v>67.5</v>
      </c>
      <c r="J7" s="14">
        <v>38.838</v>
      </c>
      <c r="K7" s="22">
        <v>85</v>
      </c>
      <c r="L7" s="22">
        <f>SUM(J7+K7*0.4)</f>
        <v>72.838</v>
      </c>
      <c r="M7" s="30" t="s">
        <v>49</v>
      </c>
      <c r="N7" s="8" t="s">
        <v>28</v>
      </c>
      <c r="O7" s="8" t="s">
        <v>29</v>
      </c>
      <c r="P7" s="17"/>
    </row>
    <row r="8" spans="1:16" s="21" customFormat="1" ht="31.5" customHeight="1">
      <c r="A8" s="43" t="s">
        <v>19</v>
      </c>
      <c r="B8" s="44" t="s">
        <v>18</v>
      </c>
      <c r="C8" s="8" t="s">
        <v>20</v>
      </c>
      <c r="D8" s="8" t="s">
        <v>36</v>
      </c>
      <c r="E8" s="8" t="s">
        <v>21</v>
      </c>
      <c r="F8" s="8" t="s">
        <v>22</v>
      </c>
      <c r="G8" s="8">
        <v>54.4</v>
      </c>
      <c r="H8" s="8">
        <v>72.5</v>
      </c>
      <c r="I8" s="8">
        <v>64</v>
      </c>
      <c r="J8" s="14">
        <v>37.818</v>
      </c>
      <c r="K8" s="22">
        <v>82.4</v>
      </c>
      <c r="L8" s="22">
        <f>SUM(J8+K8*0.4)</f>
        <v>70.77799999999999</v>
      </c>
      <c r="M8" s="30" t="s">
        <v>49</v>
      </c>
      <c r="N8" s="8" t="s">
        <v>32</v>
      </c>
      <c r="O8" s="8" t="s">
        <v>27</v>
      </c>
      <c r="P8" s="17"/>
    </row>
    <row r="9" spans="1:16" s="2" customFormat="1" ht="31.5" customHeight="1">
      <c r="A9" s="43"/>
      <c r="B9" s="44"/>
      <c r="C9" s="8" t="s">
        <v>23</v>
      </c>
      <c r="D9" s="8" t="s">
        <v>36</v>
      </c>
      <c r="E9" s="8" t="s">
        <v>24</v>
      </c>
      <c r="F9" s="8" t="s">
        <v>25</v>
      </c>
      <c r="G9" s="8">
        <v>61.6</v>
      </c>
      <c r="H9" s="8">
        <v>55.5</v>
      </c>
      <c r="I9" s="8">
        <v>55</v>
      </c>
      <c r="J9" s="14">
        <v>34.542</v>
      </c>
      <c r="K9" s="22">
        <v>77</v>
      </c>
      <c r="L9" s="22">
        <f>SUM(J9+K9*0.4)</f>
        <v>65.342</v>
      </c>
      <c r="M9" s="30" t="s">
        <v>49</v>
      </c>
      <c r="N9" s="8" t="s">
        <v>26</v>
      </c>
      <c r="O9" s="8" t="s">
        <v>31</v>
      </c>
      <c r="P9" s="17"/>
    </row>
  </sheetData>
  <sheetProtection/>
  <mergeCells count="19">
    <mergeCell ref="B3:B4"/>
    <mergeCell ref="K3:K4"/>
    <mergeCell ref="L3:L4"/>
    <mergeCell ref="A8:A9"/>
    <mergeCell ref="B8:B9"/>
    <mergeCell ref="E3:E4"/>
    <mergeCell ref="F3:F4"/>
    <mergeCell ref="A5:A6"/>
    <mergeCell ref="B5:B6"/>
    <mergeCell ref="A1:P1"/>
    <mergeCell ref="A2:B2"/>
    <mergeCell ref="P3:P4"/>
    <mergeCell ref="C3:C4"/>
    <mergeCell ref="D3:D4"/>
    <mergeCell ref="N3:N4"/>
    <mergeCell ref="O3:O4"/>
    <mergeCell ref="G3:J3"/>
    <mergeCell ref="M3:M4"/>
    <mergeCell ref="A3:A4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wangchijun</dc:creator>
  <cp:keywords/>
  <dc:description/>
  <cp:lastModifiedBy>微软用户</cp:lastModifiedBy>
  <cp:lastPrinted>2014-07-23T07:42:30Z</cp:lastPrinted>
  <dcterms:created xsi:type="dcterms:W3CDTF">2014-06-12T09:08:25Z</dcterms:created>
  <dcterms:modified xsi:type="dcterms:W3CDTF">2014-08-11T03:15:19Z</dcterms:modified>
  <cp:category/>
  <cp:version/>
  <cp:contentType/>
  <cp:contentStatus/>
</cp:coreProperties>
</file>