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40" activeTab="0"/>
  </bookViews>
  <sheets>
    <sheet name="公示" sheetId="1" r:id="rId1"/>
  </sheets>
  <definedNames>
    <definedName name="_xlnm.Print_Titles" localSheetId="0">'公示'!$3:$4</definedName>
  </definedNames>
  <calcPr fullCalcOnLoad="1"/>
</workbook>
</file>

<file path=xl/sharedStrings.xml><?xml version="1.0" encoding="utf-8"?>
<sst xmlns="http://schemas.openxmlformats.org/spreadsheetml/2006/main" count="2559" uniqueCount="1426">
  <si>
    <t>10130481229</t>
  </si>
  <si>
    <t>湖北工业大学</t>
  </si>
  <si>
    <t>统计学</t>
  </si>
  <si>
    <t>法律事务</t>
  </si>
  <si>
    <t>广东司法警官职业学院</t>
  </si>
  <si>
    <t>中南财经政法大学武汉学院</t>
  </si>
  <si>
    <t>法律</t>
  </si>
  <si>
    <t>国际经济法</t>
  </si>
  <si>
    <t>2003002003022</t>
  </si>
  <si>
    <t>胡志刚</t>
  </si>
  <si>
    <t>10130184030</t>
  </si>
  <si>
    <t>湖北大学（自学考试）</t>
  </si>
  <si>
    <t>汉语言文学</t>
  </si>
  <si>
    <t>阳新县浮屠镇荻田初级中学</t>
  </si>
  <si>
    <t>三峡大学</t>
  </si>
  <si>
    <t>许志炜</t>
  </si>
  <si>
    <t>10130450822</t>
  </si>
  <si>
    <t>财务管理</t>
  </si>
  <si>
    <t>十堰市工商局</t>
  </si>
  <si>
    <t>2003002004001</t>
  </si>
  <si>
    <t>李显波</t>
  </si>
  <si>
    <t>10130522922</t>
  </si>
  <si>
    <t>东华大学</t>
  </si>
  <si>
    <t>工商管理硕士</t>
  </si>
  <si>
    <t>美施威尔（上海）有限公司 商务工程师</t>
  </si>
  <si>
    <t>华东交通大学</t>
  </si>
  <si>
    <t>2003002004002</t>
  </si>
  <si>
    <t>高丽霞</t>
  </si>
  <si>
    <t>10130171125</t>
  </si>
  <si>
    <t>西北大学</t>
  </si>
  <si>
    <t>重庆师范大学</t>
  </si>
  <si>
    <t>十堰市工商局茅箭分局</t>
  </si>
  <si>
    <t>2003002004003</t>
  </si>
  <si>
    <t>王可仙</t>
  </si>
  <si>
    <t>10130074902</t>
  </si>
  <si>
    <t>2003002004004</t>
  </si>
  <si>
    <t>朱海丰</t>
  </si>
  <si>
    <t>10130482702</t>
  </si>
  <si>
    <t>安康学院</t>
  </si>
  <si>
    <t>文秘</t>
  </si>
  <si>
    <t>2003002004005</t>
  </si>
  <si>
    <t>许静</t>
  </si>
  <si>
    <t>10130584407</t>
  </si>
  <si>
    <t>物流管理</t>
  </si>
  <si>
    <t>十堰市工商局张湾分局</t>
  </si>
  <si>
    <t>2003002004006</t>
  </si>
  <si>
    <t>黄冈师范学院</t>
  </si>
  <si>
    <t>曹雅文</t>
  </si>
  <si>
    <t>10130457813</t>
  </si>
  <si>
    <t>中南民族大学工商学院</t>
  </si>
  <si>
    <t>会计学</t>
  </si>
  <si>
    <t>2003002004007</t>
  </si>
  <si>
    <t>姬鑫钰</t>
  </si>
  <si>
    <t>10130089005</t>
  </si>
  <si>
    <t>汉口学院（原华中师范大学汉口分校）</t>
  </si>
  <si>
    <t>2003002004008</t>
  </si>
  <si>
    <t>凡后坤</t>
  </si>
  <si>
    <t>10130013905</t>
  </si>
  <si>
    <t>十堰市工商局花果分局</t>
  </si>
  <si>
    <t>2003002004009</t>
  </si>
  <si>
    <t>陈惠珍</t>
  </si>
  <si>
    <t>10130594705</t>
  </si>
  <si>
    <t>湖北省竹山县人力资源和社会保障局 职员</t>
  </si>
  <si>
    <t>武汉生物工程学院</t>
  </si>
  <si>
    <t>2003002004010</t>
  </si>
  <si>
    <t>陈亚伦</t>
  </si>
  <si>
    <t>10130077316</t>
  </si>
  <si>
    <t>武汉理工大学华夏学院</t>
  </si>
  <si>
    <t>编辑出版学</t>
  </si>
  <si>
    <t>十堰市工商局武当山分局</t>
  </si>
  <si>
    <t>2003002004011</t>
  </si>
  <si>
    <t>刘砚秋</t>
  </si>
  <si>
    <t>10130260918</t>
  </si>
  <si>
    <t>湖北汽车工业学院</t>
  </si>
  <si>
    <t>华中农业大学楚天学院</t>
  </si>
  <si>
    <t>丹江口市工商局</t>
  </si>
  <si>
    <t>2003002004012</t>
  </si>
  <si>
    <t>蒋辰</t>
  </si>
  <si>
    <t>10130486617</t>
  </si>
  <si>
    <t>法语</t>
  </si>
  <si>
    <t>丹江口市官山九年制学校</t>
  </si>
  <si>
    <t>张诗苑</t>
  </si>
  <si>
    <t>10130425929</t>
  </si>
  <si>
    <t>武昌工学院</t>
  </si>
  <si>
    <t>师范英语</t>
  </si>
  <si>
    <t>电子商务</t>
  </si>
  <si>
    <t>2003002004013</t>
  </si>
  <si>
    <t>徐睿</t>
  </si>
  <si>
    <t>10130293408</t>
  </si>
  <si>
    <t>湖北汽车工业学院科技学院</t>
  </si>
  <si>
    <t>2003002004014</t>
  </si>
  <si>
    <t>陈徐升</t>
  </si>
  <si>
    <t>10130385405</t>
  </si>
  <si>
    <t>湖北省华中师范大学</t>
  </si>
  <si>
    <t>丹江口市人社局均县服务中心 副主任</t>
  </si>
  <si>
    <t>杨俊</t>
  </si>
  <si>
    <t>2003002004016</t>
  </si>
  <si>
    <t>张笑语</t>
  </si>
  <si>
    <t>10130470514</t>
  </si>
  <si>
    <t>云南大学信息学院</t>
  </si>
  <si>
    <t>河南省淅川铝业集团 办公人员</t>
  </si>
  <si>
    <t>电子信息科学与技术</t>
  </si>
  <si>
    <t>郧县工商局</t>
  </si>
  <si>
    <t>2003002004017</t>
  </si>
  <si>
    <t>杨明龙</t>
  </si>
  <si>
    <t>10130389903</t>
  </si>
  <si>
    <t>湖北省汽车工业学院</t>
  </si>
  <si>
    <t>信息管理与信息系统</t>
  </si>
  <si>
    <t>郧县民政局民政助理员</t>
  </si>
  <si>
    <t>韦倩</t>
  </si>
  <si>
    <t>10130230414</t>
  </si>
  <si>
    <t>2003002004018</t>
  </si>
  <si>
    <t>汉口学院</t>
  </si>
  <si>
    <t>尚晓莉</t>
  </si>
  <si>
    <t>10130017429</t>
  </si>
  <si>
    <t>湖北水利水电职业技术学院</t>
  </si>
  <si>
    <t>湖北十堰市园钧工贸</t>
  </si>
  <si>
    <t>2003002004019</t>
  </si>
  <si>
    <t>杨柳青</t>
  </si>
  <si>
    <t>10130584829</t>
  </si>
  <si>
    <t>华中师范大学汉口分校（现名汉口学院）</t>
  </si>
  <si>
    <t>五堰街办东岳社区    网格员</t>
  </si>
  <si>
    <t>湖北中医药大学</t>
  </si>
  <si>
    <t>2003002004020</t>
  </si>
  <si>
    <t>骆文淋</t>
  </si>
  <si>
    <t>10130037729</t>
  </si>
  <si>
    <t>湖北永业行评估咨询有限公司黄冈分公司</t>
  </si>
  <si>
    <t>李海燕</t>
  </si>
  <si>
    <t>10130020328</t>
  </si>
  <si>
    <t>湖北经济学院法商学院</t>
  </si>
  <si>
    <t>天河坪社区主任助理</t>
  </si>
  <si>
    <t>2003002004021</t>
  </si>
  <si>
    <t>李佳飞</t>
  </si>
  <si>
    <t>10130574802</t>
  </si>
  <si>
    <t>郧西县工商局</t>
  </si>
  <si>
    <t>2003002004022</t>
  </si>
  <si>
    <t>熊鹰</t>
  </si>
  <si>
    <t>10130229925</t>
  </si>
  <si>
    <t>汉语言文学教育</t>
  </si>
  <si>
    <t>十堰市郧西县上津镇人民政府无编制聘用人员</t>
  </si>
  <si>
    <t>2003002004023</t>
  </si>
  <si>
    <t>肖斌</t>
  </si>
  <si>
    <t>10130584123</t>
  </si>
  <si>
    <t>湖北省郧县柳陂镇挖断岗村</t>
  </si>
  <si>
    <t>竹溪县工商局</t>
  </si>
  <si>
    <t>2003002004024</t>
  </si>
  <si>
    <t>樊亮</t>
  </si>
  <si>
    <t>10130282611</t>
  </si>
  <si>
    <t>汉语言文学  工商管理（双学位）</t>
  </si>
  <si>
    <t>竹溪县县河镇中学教师</t>
  </si>
  <si>
    <t>江汉大学</t>
  </si>
  <si>
    <t>2003002004025</t>
  </si>
  <si>
    <t>贺德波</t>
  </si>
  <si>
    <t>10130229405</t>
  </si>
  <si>
    <t>武汉科技大学城市学院</t>
  </si>
  <si>
    <t>王星锡</t>
  </si>
  <si>
    <t>10130082108</t>
  </si>
  <si>
    <t>武汉工程大学职业技术学院</t>
  </si>
  <si>
    <t>房县城市管理综合执法局</t>
  </si>
  <si>
    <t>2003002004026</t>
  </si>
  <si>
    <t>冯伟</t>
  </si>
  <si>
    <t>10130466204</t>
  </si>
  <si>
    <t>湖北民族学院</t>
  </si>
  <si>
    <t>2003002004027</t>
  </si>
  <si>
    <t>席伟</t>
  </si>
  <si>
    <t>10130410924</t>
  </si>
  <si>
    <t>华中师范大学武汉传媒学院</t>
  </si>
  <si>
    <t>中文</t>
  </si>
  <si>
    <t>竹溪县鄂坪乡人民政府 宣传干事</t>
  </si>
  <si>
    <t>柏屾</t>
  </si>
  <si>
    <t>10130333914</t>
  </si>
  <si>
    <t>机电一体化</t>
  </si>
  <si>
    <t>华为机器有限公司</t>
  </si>
  <si>
    <t>竹山工商局</t>
  </si>
  <si>
    <t>2003002004028</t>
  </si>
  <si>
    <t>王晶</t>
  </si>
  <si>
    <t>10130302203</t>
  </si>
  <si>
    <t>十堰市张湾区人民法院 书记员</t>
  </si>
  <si>
    <t>2003002004029</t>
  </si>
  <si>
    <t>陈凯宁</t>
  </si>
  <si>
    <t>10130190606</t>
  </si>
  <si>
    <t>郑州大学西亚斯国际学院</t>
  </si>
  <si>
    <t>房县工商局</t>
  </si>
  <si>
    <t>2003002004030</t>
  </si>
  <si>
    <t>汪庆均</t>
  </si>
  <si>
    <t>10130581505</t>
  </si>
  <si>
    <t>中共湖北省委党校</t>
  </si>
  <si>
    <t>经济管理</t>
  </si>
  <si>
    <t>武当山特区石家庄村委会大学生村官</t>
  </si>
  <si>
    <t>大学生村官</t>
  </si>
  <si>
    <t>武当山特区石家庄村委会</t>
  </si>
  <si>
    <t>2003002004031</t>
  </si>
  <si>
    <t>王雅鋆</t>
  </si>
  <si>
    <t>10130160330</t>
  </si>
  <si>
    <t>十堰市二堰街办擂鼓台社区居委会网格管理员</t>
  </si>
  <si>
    <t>2003002004032</t>
  </si>
  <si>
    <t>李华勇</t>
  </si>
  <si>
    <t>10130412205</t>
  </si>
  <si>
    <t>湖北警官学院</t>
  </si>
  <si>
    <t>房县畜牧兽医局专业技术人员</t>
  </si>
  <si>
    <t>武汉警官职业学院</t>
  </si>
  <si>
    <t>2003002004033</t>
  </si>
  <si>
    <t>杨误稀</t>
  </si>
  <si>
    <t>10130423503</t>
  </si>
  <si>
    <t>武汉职业技术学院</t>
  </si>
  <si>
    <t>光电子技术</t>
  </si>
  <si>
    <t>2003002004034</t>
  </si>
  <si>
    <t>赵凯</t>
  </si>
  <si>
    <t>10130111008</t>
  </si>
  <si>
    <t>天水师范学院</t>
  </si>
  <si>
    <t>音乐学</t>
  </si>
  <si>
    <t>襄阳市工商局新华分局</t>
  </si>
  <si>
    <t>2003002005001</t>
  </si>
  <si>
    <t>雷蕾</t>
  </si>
  <si>
    <t>10130452806</t>
  </si>
  <si>
    <t>汉语言文学（秘书学）</t>
  </si>
  <si>
    <t>襄阳市工商局樊城分局</t>
  </si>
  <si>
    <t>2003002005002</t>
  </si>
  <si>
    <t>长江大学文理学院</t>
  </si>
  <si>
    <t>杜海波</t>
  </si>
  <si>
    <t>10130017801</t>
  </si>
  <si>
    <t>2003002005003</t>
  </si>
  <si>
    <t>武汉工程大学邮电与信息工程学院</t>
  </si>
  <si>
    <t>白冰莹</t>
  </si>
  <si>
    <t>10130071111</t>
  </si>
  <si>
    <t>襄阳市外事侨务局 工作人员</t>
  </si>
  <si>
    <t>南京财经大学</t>
  </si>
  <si>
    <t>2003002005004</t>
  </si>
  <si>
    <t>耿芬芬</t>
  </si>
  <si>
    <t>10130229617</t>
  </si>
  <si>
    <t>广西师范学院</t>
  </si>
  <si>
    <t>湖北文理学院</t>
  </si>
  <si>
    <t>2003002005005</t>
  </si>
  <si>
    <t>古文杰</t>
  </si>
  <si>
    <t>10130160503</t>
  </si>
  <si>
    <t>济南大学</t>
  </si>
  <si>
    <t>机械工程及自动化</t>
  </si>
  <si>
    <t>周瑜轩</t>
  </si>
  <si>
    <t>10130370601</t>
  </si>
  <si>
    <t>机械设计制造及其自动化（模具）</t>
  </si>
  <si>
    <t>湖北奥龙汽车集团 陕西区域营销经理</t>
  </si>
  <si>
    <t>襄樊学院</t>
  </si>
  <si>
    <t>2003002005006</t>
  </si>
  <si>
    <t>崔莹</t>
  </si>
  <si>
    <t>10130905321</t>
  </si>
  <si>
    <t>湖北省丹江口市工商行政管理局</t>
  </si>
  <si>
    <t>高原</t>
  </si>
  <si>
    <t>10130464425</t>
  </si>
  <si>
    <t>2003002005007</t>
  </si>
  <si>
    <t>湖北财经高等专科学校</t>
  </si>
  <si>
    <t>程恬恬</t>
  </si>
  <si>
    <t>10130019012</t>
  </si>
  <si>
    <t>金融学</t>
  </si>
  <si>
    <t>华润雪花啤酒（武汉）有限公司 物流管理员</t>
  </si>
  <si>
    <t>2003002005008</t>
  </si>
  <si>
    <t>杨雷鸣</t>
  </si>
  <si>
    <t>10130088916</t>
  </si>
  <si>
    <t>江西农业大学经济管理学院</t>
  </si>
  <si>
    <t>产业经济学</t>
  </si>
  <si>
    <t>彭澍辰</t>
  </si>
  <si>
    <t>10130025023</t>
  </si>
  <si>
    <t>杭州师范大学</t>
  </si>
  <si>
    <t>2003002005009</t>
  </si>
  <si>
    <t>何文雯</t>
  </si>
  <si>
    <t>10130085625</t>
  </si>
  <si>
    <t>湖北省科技工程技工学校</t>
  </si>
  <si>
    <t>河南警察学院</t>
  </si>
  <si>
    <t>软件工程</t>
  </si>
  <si>
    <t>2003002005010</t>
  </si>
  <si>
    <t>中国语言文学</t>
  </si>
  <si>
    <t>熊瑞娟</t>
  </si>
  <si>
    <t>10130523321</t>
  </si>
  <si>
    <t>北京理工大学</t>
  </si>
  <si>
    <t>2003002005011</t>
  </si>
  <si>
    <t>周怡</t>
  </si>
  <si>
    <t>10130381512</t>
  </si>
  <si>
    <t>李晓露</t>
  </si>
  <si>
    <t>10130012315</t>
  </si>
  <si>
    <t>温州百盈饮食管理有限公司 宣传部编辑</t>
  </si>
  <si>
    <t>广播电视新闻学</t>
  </si>
  <si>
    <t>襄阳市工商局鱼梁洲旅游经济开发区分局</t>
  </si>
  <si>
    <t>2003002005012</t>
  </si>
  <si>
    <t>周璐</t>
  </si>
  <si>
    <t>10130120107</t>
  </si>
  <si>
    <t>湖北文理学院（原襄樊学院）</t>
  </si>
  <si>
    <t>英语专业</t>
  </si>
  <si>
    <t>2003002005013</t>
  </si>
  <si>
    <t>李兵</t>
  </si>
  <si>
    <t>10130322307</t>
  </si>
  <si>
    <t>武汉九州三维燃烧科技有限公司 市场部职员</t>
  </si>
  <si>
    <t>郝芷晰</t>
  </si>
  <si>
    <t>10130151008</t>
  </si>
  <si>
    <t>2003002005014</t>
  </si>
  <si>
    <t>郝江军</t>
  </si>
  <si>
    <t>10130253619</t>
  </si>
  <si>
    <t>任飞鹏</t>
  </si>
  <si>
    <t>10130229107</t>
  </si>
  <si>
    <t>河南理工大学</t>
  </si>
  <si>
    <t>公共安全管理</t>
  </si>
  <si>
    <t>安徽省淮北市卧龙湖煤矿防突办公室</t>
  </si>
  <si>
    <t>襄州区工商局</t>
  </si>
  <si>
    <t>2003002005016</t>
  </si>
  <si>
    <t>倪璇</t>
  </si>
  <si>
    <t>10130577825</t>
  </si>
  <si>
    <t>三峡大学科技学院</t>
  </si>
  <si>
    <t>重庆邮电大学</t>
  </si>
  <si>
    <t>2003002005017</t>
  </si>
  <si>
    <t>阮韬</t>
  </si>
  <si>
    <t>10130907405</t>
  </si>
  <si>
    <t>山东科技大学</t>
  </si>
  <si>
    <t>枣阳市工商局</t>
  </si>
  <si>
    <t>2003002005018</t>
  </si>
  <si>
    <t>侯世蕾</t>
  </si>
  <si>
    <t>10130514206</t>
  </si>
  <si>
    <t>湖北神丹健康食品有限公司 化验员</t>
  </si>
  <si>
    <t>2003002005019</t>
  </si>
  <si>
    <t>李记乐</t>
  </si>
  <si>
    <t>10130567808</t>
  </si>
  <si>
    <t>葛洲坝应城水泥公司  业务员</t>
  </si>
  <si>
    <t>张勤勤</t>
  </si>
  <si>
    <t>10130388308</t>
  </si>
  <si>
    <t>高扬</t>
  </si>
  <si>
    <t>10130320225</t>
  </si>
  <si>
    <t>2003002005020</t>
  </si>
  <si>
    <t>思想政治教育</t>
  </si>
  <si>
    <t>马丹丹</t>
  </si>
  <si>
    <t>10130335326</t>
  </si>
  <si>
    <t>利川市飞强茶业有限责任公司 外贸业务员</t>
  </si>
  <si>
    <t>金慧</t>
  </si>
  <si>
    <t>10130522307</t>
  </si>
  <si>
    <t>教育学  英语</t>
  </si>
  <si>
    <t>湖北省建始县景阳镇孙家坪小学  英语教师</t>
  </si>
  <si>
    <t>教育技术学</t>
  </si>
  <si>
    <t>2003002005021</t>
  </si>
  <si>
    <t>钟宇祺</t>
  </si>
  <si>
    <t>10130191625</t>
  </si>
  <si>
    <t>王丹</t>
  </si>
  <si>
    <t>宜城市工商局</t>
  </si>
  <si>
    <t>2003002005022</t>
  </si>
  <si>
    <t>陈群</t>
  </si>
  <si>
    <t>10130229225</t>
  </si>
  <si>
    <t>新闻信息报编辑</t>
  </si>
  <si>
    <t>2003002005023</t>
  </si>
  <si>
    <t>马玉龙</t>
  </si>
  <si>
    <t>10130032317</t>
  </si>
  <si>
    <t>人力资源管理</t>
  </si>
  <si>
    <t>2003002005024</t>
  </si>
  <si>
    <t>赵洋洋</t>
  </si>
  <si>
    <t>10130580810</t>
  </si>
  <si>
    <t>襄阳市樊城区汉江街道办事处</t>
  </si>
  <si>
    <t>南漳县工商局</t>
  </si>
  <si>
    <t>2003002005025</t>
  </si>
  <si>
    <t>王钰冰</t>
  </si>
  <si>
    <t>10130296727</t>
  </si>
  <si>
    <t>湖北省枣阳市吴店镇舂陵村  大学生村官</t>
  </si>
  <si>
    <t>2003002005026</t>
  </si>
  <si>
    <t>张园园</t>
  </si>
  <si>
    <t>10130240124</t>
  </si>
  <si>
    <t>中央司法警官学院</t>
  </si>
  <si>
    <t>李雄</t>
  </si>
  <si>
    <t>10130020118</t>
  </si>
  <si>
    <t>宜城市住房保障和房屋管理局 办事员</t>
  </si>
  <si>
    <t>湖北文理学院理工学院</t>
  </si>
  <si>
    <t>2003002005027</t>
  </si>
  <si>
    <t>白国辉</t>
  </si>
  <si>
    <t>10130520610</t>
  </si>
  <si>
    <t>2003002005028</t>
  </si>
  <si>
    <t>孙晓玉</t>
  </si>
  <si>
    <t>10130524219</t>
  </si>
  <si>
    <t>西南政法大学</t>
  </si>
  <si>
    <t>2003002005029</t>
  </si>
  <si>
    <t>吴岩</t>
  </si>
  <si>
    <t>10130363607</t>
  </si>
  <si>
    <t>酒店管理</t>
  </si>
  <si>
    <t>保康县工商局</t>
  </si>
  <si>
    <t>2003002005030</t>
  </si>
  <si>
    <t>王子鸣</t>
  </si>
  <si>
    <t>10130512020</t>
  </si>
  <si>
    <t>武汉科技大学外语外事学院</t>
  </si>
  <si>
    <t>保康县城关镇派出所  协警</t>
  </si>
  <si>
    <t>万灿</t>
  </si>
  <si>
    <t>10130564104</t>
  </si>
  <si>
    <t>湖北广电美嘉商贸有限公司</t>
  </si>
  <si>
    <t>2003002005031</t>
  </si>
  <si>
    <t>杜鹃</t>
  </si>
  <si>
    <t>10130021801</t>
  </si>
  <si>
    <t>新闻采编与制作</t>
  </si>
  <si>
    <t>递补</t>
  </si>
  <si>
    <t>湖北省工商系统2013年拟录用人员公示名单</t>
  </si>
  <si>
    <t>2003002005032</t>
  </si>
  <si>
    <t>舒君</t>
  </si>
  <si>
    <t>10130191521</t>
  </si>
  <si>
    <t>计算机应用</t>
  </si>
  <si>
    <t>襄阳市武装押运公司</t>
  </si>
  <si>
    <t>2003002005033</t>
  </si>
  <si>
    <t>屈万梅</t>
  </si>
  <si>
    <t>10130131707</t>
  </si>
  <si>
    <t>保康县堰垭矿贸有限公司</t>
  </si>
  <si>
    <t>谷城县工商局</t>
  </si>
  <si>
    <t>2003002005034</t>
  </si>
  <si>
    <t>石油</t>
  </si>
  <si>
    <t>10130396028</t>
  </si>
  <si>
    <t>陕西青年职业学院</t>
  </si>
  <si>
    <t>2003002005035</t>
  </si>
  <si>
    <t>陈淑云</t>
  </si>
  <si>
    <t>10130018022</t>
  </si>
  <si>
    <t>新闻传播学类广告学</t>
  </si>
  <si>
    <t>2003002005036</t>
  </si>
  <si>
    <t>中南民族大学</t>
  </si>
  <si>
    <t>吴晓飞</t>
  </si>
  <si>
    <t>10130513103</t>
  </si>
  <si>
    <t>麻城市产品质量监督检验所  检验员</t>
  </si>
  <si>
    <t>老河口市工商局</t>
  </si>
  <si>
    <t>2003002005037</t>
  </si>
  <si>
    <t>陈茜</t>
  </si>
  <si>
    <t>10130110126</t>
  </si>
  <si>
    <t>2003002005038</t>
  </si>
  <si>
    <t>叶纯</t>
  </si>
  <si>
    <t>10130038628</t>
  </si>
  <si>
    <t>罗田县人力资源和社会保障局</t>
  </si>
  <si>
    <t>宜昌市工商局西陵分局</t>
  </si>
  <si>
    <t>2003002006001</t>
  </si>
  <si>
    <t>哲学</t>
  </si>
  <si>
    <t>黄鹏</t>
  </si>
  <si>
    <t>10130473126</t>
  </si>
  <si>
    <t>北京师范大学</t>
  </si>
  <si>
    <t>陆均均</t>
  </si>
  <si>
    <t>10130280814</t>
  </si>
  <si>
    <t>广西大学</t>
  </si>
  <si>
    <t>2003002006002</t>
  </si>
  <si>
    <t>商务英语</t>
  </si>
  <si>
    <t>刘江龙</t>
  </si>
  <si>
    <t>10130331411</t>
  </si>
  <si>
    <t>卞佳</t>
  </si>
  <si>
    <t>10130474105</t>
  </si>
  <si>
    <t>华中农业大学 食工0902班 班长</t>
  </si>
  <si>
    <t>宜昌市工商局伍家岗分局</t>
  </si>
  <si>
    <t>2003002006003</t>
  </si>
  <si>
    <t>赵娅</t>
  </si>
  <si>
    <t>10130372906</t>
  </si>
  <si>
    <t>河北联合大学</t>
  </si>
  <si>
    <t>枝江市社会保险基金征收稽查局办事员</t>
  </si>
  <si>
    <t>胡泽</t>
  </si>
  <si>
    <t>10130272301</t>
  </si>
  <si>
    <t>2003002006004</t>
  </si>
  <si>
    <t>吴聪</t>
  </si>
  <si>
    <t>10130280116</t>
  </si>
  <si>
    <t>中国铁路物资武汉有限公司 公司职员</t>
  </si>
  <si>
    <t>谢潮</t>
  </si>
  <si>
    <t>10130161527</t>
  </si>
  <si>
    <t xml:space="preserve">枝江市经济和信息化局 </t>
  </si>
  <si>
    <t>宜昌市工商局点军分局</t>
  </si>
  <si>
    <t>2003002006005</t>
  </si>
  <si>
    <t>栗雪娇</t>
  </si>
  <si>
    <t>10130023609</t>
  </si>
  <si>
    <t>海南大学</t>
  </si>
  <si>
    <t>旅游管理（应用英语）</t>
  </si>
  <si>
    <t>宜昌市工商局猇亭分局</t>
  </si>
  <si>
    <t>2003002006006</t>
  </si>
  <si>
    <t>谭洪杰</t>
  </si>
  <si>
    <t>10130135107</t>
  </si>
  <si>
    <t>武汉大学马克思主义学院</t>
  </si>
  <si>
    <t>中国近现代史基本问题研究</t>
  </si>
  <si>
    <t>嘉鱼县委农办</t>
  </si>
  <si>
    <t>宜昌市工商局宜昌经济开发区分局</t>
  </si>
  <si>
    <t>2003002006007</t>
  </si>
  <si>
    <t>童家兴</t>
  </si>
  <si>
    <t>10130082213</t>
  </si>
  <si>
    <t>夷陵区工商局</t>
  </si>
  <si>
    <t>2003002006008</t>
  </si>
  <si>
    <t>高阳</t>
  </si>
  <si>
    <t>10130425207</t>
  </si>
  <si>
    <t>2003002006009</t>
  </si>
  <si>
    <t>张宇</t>
  </si>
  <si>
    <t>10130134425</t>
  </si>
  <si>
    <t>海军工程大学</t>
  </si>
  <si>
    <t>巴东县城乡居民社会养老保险管理局工作人员</t>
  </si>
  <si>
    <t>中国地质大学</t>
  </si>
  <si>
    <t>2003002006010</t>
  </si>
  <si>
    <t>易秀龙</t>
  </si>
  <si>
    <t>10130533928</t>
  </si>
  <si>
    <t>经济法</t>
  </si>
  <si>
    <t>当阳市食品药品监督管理局 办公室主任</t>
  </si>
  <si>
    <t>白卉</t>
  </si>
  <si>
    <t>10130400902</t>
  </si>
  <si>
    <t>2003002006011</t>
  </si>
  <si>
    <t>侯龑君</t>
  </si>
  <si>
    <t>10130132024</t>
  </si>
  <si>
    <t>沈阳建筑大学</t>
  </si>
  <si>
    <t>机械设计制造及其自动</t>
  </si>
  <si>
    <t>力佳科技任技术员</t>
  </si>
  <si>
    <t>2003002006012</t>
  </si>
  <si>
    <t>周晓莉</t>
  </si>
  <si>
    <t>10130474603</t>
  </si>
  <si>
    <t>武汉工业学院工商学院</t>
  </si>
  <si>
    <t>夷陵区商务行政执法大队工作人员</t>
  </si>
  <si>
    <t>2003002006013</t>
  </si>
  <si>
    <t>李小红</t>
  </si>
  <si>
    <t>10130133612</t>
  </si>
  <si>
    <t>宜昌市夷陵区梅子垭村委会党支部副书记</t>
  </si>
  <si>
    <t>余仕军</t>
  </si>
  <si>
    <t>10130471430</t>
  </si>
  <si>
    <t>工商管理学院</t>
  </si>
  <si>
    <t>湖北省宜昌市五峰县湾潭镇人民政府</t>
  </si>
  <si>
    <t>2003002006014</t>
  </si>
  <si>
    <t>对外汉语</t>
  </si>
  <si>
    <t>李大刚</t>
  </si>
  <si>
    <t>10130254515</t>
  </si>
  <si>
    <t>新闻传播类广告学</t>
  </si>
  <si>
    <t>北京瑞和睿纳国际广告有限公司 新闻撰稿</t>
  </si>
  <si>
    <t>2003002006015</t>
  </si>
  <si>
    <t>马慧芳</t>
  </si>
  <si>
    <t>10130425406</t>
  </si>
  <si>
    <t>宜都市工商局</t>
  </si>
  <si>
    <t>2003002006016</t>
  </si>
  <si>
    <t>王雪瀛</t>
  </si>
  <si>
    <t>10130577118</t>
  </si>
  <si>
    <t>东北师范大学</t>
  </si>
  <si>
    <t>食品科学</t>
  </si>
  <si>
    <t>孔黎黎</t>
  </si>
  <si>
    <t>10130035421</t>
  </si>
  <si>
    <t>武昌理工学院</t>
  </si>
  <si>
    <t>2003002006017</t>
  </si>
  <si>
    <t>熊莎莎</t>
  </si>
  <si>
    <t>10130151807</t>
  </si>
  <si>
    <t>10130120715</t>
  </si>
  <si>
    <t>西华大学</t>
  </si>
  <si>
    <t>2003002006018</t>
  </si>
  <si>
    <t>陈大双</t>
  </si>
  <si>
    <t>10130339604</t>
  </si>
  <si>
    <t>京山县招商局</t>
  </si>
  <si>
    <t>刘冰洁</t>
  </si>
  <si>
    <t>10130161704</t>
  </si>
  <si>
    <t>五峰土家族自治县实验小学</t>
  </si>
  <si>
    <t>当阳市工商局</t>
  </si>
  <si>
    <t>2003002006019</t>
  </si>
  <si>
    <t>蔡娇娇</t>
  </si>
  <si>
    <t>10130580603</t>
  </si>
  <si>
    <t>湖北大学职业技术学院</t>
  </si>
  <si>
    <t>食品营养与检测</t>
  </si>
  <si>
    <t>向安</t>
  </si>
  <si>
    <t>10130032724</t>
  </si>
  <si>
    <t>云南财经大学</t>
  </si>
  <si>
    <t>统计学专业</t>
  </si>
  <si>
    <t>当阳市统计局政府雇员</t>
  </si>
  <si>
    <t>2003002006020</t>
  </si>
  <si>
    <t>蔡亮</t>
  </si>
  <si>
    <t>10130320820</t>
  </si>
  <si>
    <t>江苏省雨润集团</t>
  </si>
  <si>
    <t>胡汉语</t>
  </si>
  <si>
    <t>10130411124</t>
  </si>
  <si>
    <t>江西师范大学</t>
  </si>
  <si>
    <t>工商企业管理</t>
  </si>
  <si>
    <t>顾玮</t>
  </si>
  <si>
    <t>10130182818</t>
  </si>
  <si>
    <t>2003002006021</t>
  </si>
  <si>
    <t>湖北科技学院</t>
  </si>
  <si>
    <t>黄杨</t>
  </si>
  <si>
    <t>10130022124</t>
  </si>
  <si>
    <t>湖北经济学院法商学院 辅导员</t>
  </si>
  <si>
    <t>冯运丰</t>
  </si>
  <si>
    <t>10130392025</t>
  </si>
  <si>
    <t>枝江市工商局</t>
  </si>
  <si>
    <t>2003002006022</t>
  </si>
  <si>
    <t>杨晓峰</t>
  </si>
  <si>
    <t>10130363903</t>
  </si>
  <si>
    <t>三峡大学科技学院 班级副班长</t>
  </si>
  <si>
    <t>陈振华</t>
  </si>
  <si>
    <t>10130171202</t>
  </si>
  <si>
    <t>湖北省巴东县茶店子镇朱砂土村村主任助理</t>
  </si>
  <si>
    <t>荆楚理工学院</t>
  </si>
  <si>
    <t>2003002006023</t>
  </si>
  <si>
    <t>王鑫</t>
  </si>
  <si>
    <t>10130281228</t>
  </si>
  <si>
    <t>计算机科学</t>
  </si>
  <si>
    <t>德成控股集团</t>
  </si>
  <si>
    <t>金裕</t>
  </si>
  <si>
    <t>10130229817</t>
  </si>
  <si>
    <t>孝感学院新技术学院</t>
  </si>
  <si>
    <t>2003002006024</t>
  </si>
  <si>
    <t>李佳</t>
  </si>
  <si>
    <t>10130335314</t>
  </si>
  <si>
    <t>英语语言文学</t>
  </si>
  <si>
    <t>秭归县工商局</t>
  </si>
  <si>
    <t>2003002006025</t>
  </si>
  <si>
    <t>吴琪</t>
  </si>
  <si>
    <t>10130090616</t>
  </si>
  <si>
    <t>周钰</t>
  </si>
  <si>
    <t>10130550515</t>
  </si>
  <si>
    <t>湖北省经济管理干部学院</t>
  </si>
  <si>
    <t>秭归县杨林桥镇人民政府</t>
  </si>
  <si>
    <t>2003002006026</t>
  </si>
  <si>
    <t>10130017104</t>
  </si>
  <si>
    <t>湖北民族学院科技学院</t>
  </si>
  <si>
    <t>2003002006027</t>
  </si>
  <si>
    <t>颜苗</t>
  </si>
  <si>
    <t>湖北省秭归县郭家坝镇头道河村 书记助理</t>
  </si>
  <si>
    <t>2003002006028</t>
  </si>
  <si>
    <t>杜普</t>
  </si>
  <si>
    <t>10130262113</t>
  </si>
  <si>
    <t>吴锐</t>
  </si>
  <si>
    <t>10130031628</t>
  </si>
  <si>
    <t>秭归县橘颂居委会  党总支委员 主任助理</t>
  </si>
  <si>
    <t>2003002006029</t>
  </si>
  <si>
    <t>李细莲</t>
  </si>
  <si>
    <t>10130075420</t>
  </si>
  <si>
    <t>湖南文理学院</t>
  </si>
  <si>
    <t>远安县工商局</t>
  </si>
  <si>
    <t>2003002006030</t>
  </si>
  <si>
    <t>张成</t>
  </si>
  <si>
    <t>10130424307</t>
  </si>
  <si>
    <t>武汉思创信息系统有限公司 网页设计师</t>
  </si>
  <si>
    <t>退役大学毕业生士兵</t>
  </si>
  <si>
    <t>68306部队</t>
  </si>
  <si>
    <t>2003002006031</t>
  </si>
  <si>
    <t>胡迎雷</t>
  </si>
  <si>
    <t>10130456021</t>
  </si>
  <si>
    <t>武汉军泽通讯技术员</t>
  </si>
  <si>
    <t>2003002006032</t>
  </si>
  <si>
    <t>王宁</t>
  </si>
  <si>
    <t>10130090418</t>
  </si>
  <si>
    <t>湖北省荆州市长江大学文理学院</t>
  </si>
  <si>
    <t>2003002006033</t>
  </si>
  <si>
    <t>吴涛</t>
  </si>
  <si>
    <t>10130085814</t>
  </si>
  <si>
    <t>沧州师范学院</t>
  </si>
  <si>
    <t>生物教育</t>
  </si>
  <si>
    <t>个体</t>
  </si>
  <si>
    <t>兴山县工商局</t>
  </si>
  <si>
    <t>2003002006034</t>
  </si>
  <si>
    <t>李品硕</t>
  </si>
  <si>
    <t>10130486313</t>
  </si>
  <si>
    <t>武汉太钢销售有限公司  业务销售</t>
  </si>
  <si>
    <t>2003002006035</t>
  </si>
  <si>
    <t>余敏</t>
  </si>
  <si>
    <t>10130250202</t>
  </si>
  <si>
    <t>宜昌兴发集团有限责任公司 工程师</t>
  </si>
  <si>
    <t>五峰县工商局</t>
  </si>
  <si>
    <t>2003002006036</t>
  </si>
  <si>
    <t>向宏东</t>
  </si>
  <si>
    <t>10130085225</t>
  </si>
  <si>
    <t>李晓雪</t>
  </si>
  <si>
    <t>10130473323</t>
  </si>
  <si>
    <t>武汉富华时代贸易有限公司（商务助理）</t>
  </si>
  <si>
    <t>武汉大学继续教育学院</t>
  </si>
  <si>
    <t>2003002006037</t>
  </si>
  <si>
    <t>文世炜</t>
  </si>
  <si>
    <t>10130260615</t>
  </si>
  <si>
    <t>湖南大学外国语与国际教育学院</t>
  </si>
  <si>
    <t>张芙蓉</t>
  </si>
  <si>
    <t>10130396814</t>
  </si>
  <si>
    <t>长阳工商局</t>
  </si>
  <si>
    <t>2003002006038</t>
  </si>
  <si>
    <t>刘瑀</t>
  </si>
  <si>
    <t>10130038112</t>
  </si>
  <si>
    <t>国际政治</t>
  </si>
  <si>
    <t>2003002006039</t>
  </si>
  <si>
    <t>肖禾</t>
  </si>
  <si>
    <t>10130578710</t>
  </si>
  <si>
    <t>湖北长阳土家族自治县人民政府办公室工作员</t>
  </si>
  <si>
    <t>2003002006040</t>
  </si>
  <si>
    <t>刘娟</t>
  </si>
  <si>
    <t>10130261506</t>
  </si>
  <si>
    <t>宜昌移动公司</t>
  </si>
  <si>
    <t>2003002006041</t>
  </si>
  <si>
    <t>蒋寿强</t>
  </si>
  <si>
    <t>10130500914</t>
  </si>
  <si>
    <t>宜昌教育学院</t>
  </si>
  <si>
    <t>长阳县都镇湾傎中心学校</t>
  </si>
  <si>
    <t>2003002006042</t>
  </si>
  <si>
    <t>杨东川</t>
  </si>
  <si>
    <t>10130085115</t>
  </si>
  <si>
    <t>中北大学</t>
  </si>
  <si>
    <t>热能与动力工程</t>
  </si>
  <si>
    <t>2003002006043</t>
  </si>
  <si>
    <t>曾为</t>
  </si>
  <si>
    <t>10130261618</t>
  </si>
  <si>
    <t>武汉东湖学院</t>
  </si>
  <si>
    <t>2003002006044</t>
  </si>
  <si>
    <t>曾东</t>
  </si>
  <si>
    <t>10130160324</t>
  </si>
  <si>
    <t>北京服装学院</t>
  </si>
  <si>
    <t>自动化</t>
  </si>
  <si>
    <t>湖北省长阳县信访局 工作员</t>
  </si>
  <si>
    <t>荆州市工商局荆州分局</t>
  </si>
  <si>
    <t>2003002007001</t>
  </si>
  <si>
    <t>袁俊</t>
  </si>
  <si>
    <t>10130486315</t>
  </si>
  <si>
    <t>湖北省委党校</t>
  </si>
  <si>
    <t>2003002007002</t>
  </si>
  <si>
    <t>李凯丽</t>
  </si>
  <si>
    <t>10130019802</t>
  </si>
  <si>
    <t>荆州市工商局沙市分局</t>
  </si>
  <si>
    <t>2003002007003</t>
  </si>
  <si>
    <t>周硕</t>
  </si>
  <si>
    <t>10130028118</t>
  </si>
  <si>
    <t>董超</t>
  </si>
  <si>
    <t>10130291915</t>
  </si>
  <si>
    <t>2003002007004</t>
  </si>
  <si>
    <t>袁媛</t>
  </si>
  <si>
    <t>10130180424</t>
  </si>
  <si>
    <t>华东师范大学</t>
  </si>
  <si>
    <t>公共关系</t>
  </si>
  <si>
    <t>武汉学记信息技术有限公司行政助理</t>
  </si>
  <si>
    <t>2003002007005</t>
  </si>
  <si>
    <t>张纯</t>
  </si>
  <si>
    <t>10130579519</t>
  </si>
  <si>
    <t>2003002007006</t>
  </si>
  <si>
    <t>周旋</t>
  </si>
  <si>
    <t>10130175003</t>
  </si>
  <si>
    <t>荆州市工商局荆州开发区分局</t>
  </si>
  <si>
    <t>2003002007007</t>
  </si>
  <si>
    <t>王聪</t>
  </si>
  <si>
    <t>10130273008</t>
  </si>
  <si>
    <t>荆州市兴鑫劳务派遣有限公司</t>
  </si>
  <si>
    <t>荆州市工商局城南开发区分局</t>
  </si>
  <si>
    <t>2003002007008</t>
  </si>
  <si>
    <t>贺凡</t>
  </si>
  <si>
    <t>10130336306</t>
  </si>
  <si>
    <t>长江大学工程技术学院</t>
  </si>
  <si>
    <t>石油工程</t>
  </si>
  <si>
    <t>武汉华银百汇科技有限公司</t>
  </si>
  <si>
    <t>中国人民解放军75160部队</t>
  </si>
  <si>
    <t>江陵县工商局</t>
  </si>
  <si>
    <t>2003002007009</t>
  </si>
  <si>
    <t>王俊云</t>
  </si>
  <si>
    <t>10130029813</t>
  </si>
  <si>
    <t>生物制药技术</t>
  </si>
  <si>
    <t>宜昌鸿腾运输服务公司，办事员</t>
  </si>
  <si>
    <t>2003002007010</t>
  </si>
  <si>
    <t>陈聪</t>
  </si>
  <si>
    <t>10130015904</t>
  </si>
  <si>
    <t>洪湖市滨湖办事处三八湖渔场大学生村官</t>
  </si>
  <si>
    <t>松滋市工商局</t>
  </si>
  <si>
    <t>2003002007011</t>
  </si>
  <si>
    <t>王银铁</t>
  </si>
  <si>
    <t>10130568810</t>
  </si>
  <si>
    <t>易旺群</t>
  </si>
  <si>
    <t>10130083717</t>
  </si>
  <si>
    <t>中央广播电视大学</t>
  </si>
  <si>
    <t>司法警务</t>
  </si>
  <si>
    <t>2003002007012</t>
  </si>
  <si>
    <t>陈潇</t>
  </si>
  <si>
    <t>10130011829</t>
  </si>
  <si>
    <t>四川省乐山师范学院</t>
  </si>
  <si>
    <t>湖北鑫泰集团策划部文案策划</t>
  </si>
  <si>
    <t>2003002007014</t>
  </si>
  <si>
    <t>黄颖</t>
  </si>
  <si>
    <t>10130181712</t>
  </si>
  <si>
    <t>湖北省宜都市陆城街道办事处 大学生村官</t>
  </si>
  <si>
    <t>2003002007015</t>
  </si>
  <si>
    <t>张翼威</t>
  </si>
  <si>
    <t>10130293606</t>
  </si>
  <si>
    <t>生物工程</t>
  </si>
  <si>
    <t>公安县工商局</t>
  </si>
  <si>
    <t>2003002007016</t>
  </si>
  <si>
    <t>伍峻</t>
  </si>
  <si>
    <t>10130026913</t>
  </si>
  <si>
    <t>荆州市公安县杨家厂镇青吉村党支部书记助理</t>
  </si>
  <si>
    <t>2003002007017</t>
  </si>
  <si>
    <t>魏志智</t>
  </si>
  <si>
    <t>10130191605</t>
  </si>
  <si>
    <t>湖北省公安县埠河镇初级中学</t>
  </si>
  <si>
    <t>监利县工商局</t>
  </si>
  <si>
    <t>2003002007018</t>
  </si>
  <si>
    <t>万曙光</t>
  </si>
  <si>
    <t>10130130420</t>
  </si>
  <si>
    <t>监利县第一初级中学  教师</t>
  </si>
  <si>
    <t>2003002007019</t>
  </si>
  <si>
    <t>夏珊</t>
  </si>
  <si>
    <t>10130111111</t>
  </si>
  <si>
    <t>洪湖市工商局</t>
  </si>
  <si>
    <t>2003002007020</t>
  </si>
  <si>
    <t>林嘉兴</t>
  </si>
  <si>
    <t>10130339725</t>
  </si>
  <si>
    <t>财务管理(双学位)</t>
  </si>
  <si>
    <t>2003002007021</t>
  </si>
  <si>
    <t>吴艳</t>
  </si>
  <si>
    <t>10130019921</t>
  </si>
  <si>
    <t>沙洋县工商局</t>
  </si>
  <si>
    <t>2003002008001</t>
  </si>
  <si>
    <t>周泽</t>
  </si>
  <si>
    <t>10130908313</t>
  </si>
  <si>
    <t>建筑环境与设备工程</t>
  </si>
  <si>
    <t>荆门市屈家岭管理区长滩办事处</t>
  </si>
  <si>
    <t>2003002008002</t>
  </si>
  <si>
    <t>王丽萍</t>
  </si>
  <si>
    <t>10130472304</t>
  </si>
  <si>
    <t>王盼</t>
  </si>
  <si>
    <t>10130120705</t>
  </si>
  <si>
    <t>吴群</t>
  </si>
  <si>
    <t>10130025501</t>
  </si>
  <si>
    <t>太原科技大学</t>
  </si>
  <si>
    <t>2003002008003</t>
  </si>
  <si>
    <t>吴雨威</t>
  </si>
  <si>
    <t>10130569730</t>
  </si>
  <si>
    <t>邹阳阳</t>
  </si>
  <si>
    <t>10130228120</t>
  </si>
  <si>
    <t>2003002008004</t>
  </si>
  <si>
    <t>李君毅</t>
  </si>
  <si>
    <t>10130034429</t>
  </si>
  <si>
    <t>中国科学技术大学</t>
  </si>
  <si>
    <t>信息安全专业</t>
  </si>
  <si>
    <t>胡惊涛</t>
  </si>
  <si>
    <t>10130562707</t>
  </si>
  <si>
    <t>吉首大学</t>
  </si>
  <si>
    <t>朱一鸣</t>
  </si>
  <si>
    <t>10130122105</t>
  </si>
  <si>
    <t>东北大学</t>
  </si>
  <si>
    <t>2003002008005</t>
  </si>
  <si>
    <t>张亚运</t>
  </si>
  <si>
    <t>10130241024</t>
  </si>
  <si>
    <t>胡文锦</t>
  </si>
  <si>
    <t>10130423007</t>
  </si>
  <si>
    <t>刘龙君</t>
  </si>
  <si>
    <t>10130396630</t>
  </si>
  <si>
    <t>河南大学</t>
  </si>
  <si>
    <t>2003002008006</t>
  </si>
  <si>
    <t>汪强</t>
  </si>
  <si>
    <t>10130904329</t>
  </si>
  <si>
    <t>钟祥市工商局</t>
  </si>
  <si>
    <t>2003002008007</t>
  </si>
  <si>
    <t>黄金阁</t>
  </si>
  <si>
    <t>10130012611</t>
  </si>
  <si>
    <t>2003002008008</t>
  </si>
  <si>
    <t>李楠楠</t>
  </si>
  <si>
    <t>10130121212</t>
  </si>
  <si>
    <t>沙洋县农村信用合作联社 综合柜员</t>
  </si>
  <si>
    <t>2003002008009</t>
  </si>
  <si>
    <t>黄婷</t>
  </si>
  <si>
    <t>10130463814</t>
  </si>
  <si>
    <t>鄂州市工商局鄂城分局</t>
  </si>
  <si>
    <t>2003002009001</t>
  </si>
  <si>
    <t>杨艳琼</t>
  </si>
  <si>
    <t>10130250606</t>
  </si>
  <si>
    <t>武汉惠普</t>
  </si>
  <si>
    <t>鄂州市工商局华容分局</t>
  </si>
  <si>
    <t>2003002009002</t>
  </si>
  <si>
    <t>祝熙</t>
  </si>
  <si>
    <t>10130393703</t>
  </si>
  <si>
    <t>2003002009003</t>
  </si>
  <si>
    <t>罗曦</t>
  </si>
  <si>
    <t>10130484428</t>
  </si>
  <si>
    <t>鄂州市工商局梁子湖分局</t>
  </si>
  <si>
    <t>2003002009004</t>
  </si>
  <si>
    <t>万振元</t>
  </si>
  <si>
    <t>10130427205</t>
  </si>
  <si>
    <t>周口师范学院</t>
  </si>
  <si>
    <t>2003002009005</t>
  </si>
  <si>
    <t>冯崇文</t>
  </si>
  <si>
    <t>10130263110</t>
  </si>
  <si>
    <t>武钢股份条材总厂CSP分厂能耗管理员</t>
  </si>
  <si>
    <t>2003002009006</t>
  </si>
  <si>
    <t>马卓</t>
  </si>
  <si>
    <t>10130076914</t>
  </si>
  <si>
    <t>武钢集团鄂钢公司</t>
  </si>
  <si>
    <t>2003002009007</t>
  </si>
  <si>
    <t>宋博</t>
  </si>
  <si>
    <t>10130273114</t>
  </si>
  <si>
    <t>鄂州市佳欣物业管理公司 物业管理员</t>
  </si>
  <si>
    <t>汉川市工商局</t>
  </si>
  <si>
    <t>2003002010001</t>
  </si>
  <si>
    <t>夏诚</t>
  </si>
  <si>
    <t>10130082708</t>
  </si>
  <si>
    <t>制药工程</t>
  </si>
  <si>
    <t>药学</t>
  </si>
  <si>
    <t>奚茜</t>
  </si>
  <si>
    <t>10130362515</t>
  </si>
  <si>
    <t>湖北省黄冈市产品质量监督检验所 检验员</t>
  </si>
  <si>
    <t>2003002010002</t>
  </si>
  <si>
    <t>陈冲</t>
  </si>
  <si>
    <t>10130036810</t>
  </si>
  <si>
    <t>武汉体育学院</t>
  </si>
  <si>
    <t>2003002010003</t>
  </si>
  <si>
    <t>周喆</t>
  </si>
  <si>
    <t>10130906821</t>
  </si>
  <si>
    <t>广东烟草东莞市有限公司 综合管理员</t>
  </si>
  <si>
    <t>应城市工商局</t>
  </si>
  <si>
    <t>2003002010004</t>
  </si>
  <si>
    <t>龚炼</t>
  </si>
  <si>
    <t>10130282423</t>
  </si>
  <si>
    <t>云梦县工商局</t>
  </si>
  <si>
    <t>2003002010005</t>
  </si>
  <si>
    <t>杨曾为</t>
  </si>
  <si>
    <t>10130010523</t>
  </si>
  <si>
    <t>安陆市工商局</t>
  </si>
  <si>
    <t>2003002010006</t>
  </si>
  <si>
    <t>周梦军</t>
  </si>
  <si>
    <t>10130532018</t>
  </si>
  <si>
    <t>安陆市农村信用合作联社陈店信用社综合柜员</t>
  </si>
  <si>
    <t>刘亚伟</t>
  </si>
  <si>
    <t>10130463209</t>
  </si>
  <si>
    <t>郑州航空工业管理学院</t>
  </si>
  <si>
    <t>孝昌县工商局</t>
  </si>
  <si>
    <t>2003002010007</t>
  </si>
  <si>
    <t>杨秋</t>
  </si>
  <si>
    <t>10130017227</t>
  </si>
  <si>
    <t>武汉科技大学城市学院毕业生</t>
  </si>
  <si>
    <t>2003002010008</t>
  </si>
  <si>
    <t>10130070701</t>
  </si>
  <si>
    <t>湖北省孝昌县城市管理局办公室科员</t>
  </si>
  <si>
    <t>2003002010009</t>
  </si>
  <si>
    <t>武梦雅</t>
  </si>
  <si>
    <t>10130592115</t>
  </si>
  <si>
    <t>湖北工程学院新技术学院</t>
  </si>
  <si>
    <t>孝感市孝南区毛陈镇天井社区书记助理</t>
  </si>
  <si>
    <t>孝南区工商局</t>
  </si>
  <si>
    <t>2003002010010</t>
  </si>
  <si>
    <t>李佳颖</t>
  </si>
  <si>
    <t>10130596229</t>
  </si>
  <si>
    <t>麻城市工商局</t>
  </si>
  <si>
    <t>2003002011001</t>
  </si>
  <si>
    <t>胡珏</t>
  </si>
  <si>
    <t>10130300512</t>
  </si>
  <si>
    <t>汉语言文学（对外汉语方向）</t>
  </si>
  <si>
    <t>罗田县工商局</t>
  </si>
  <si>
    <t>2003002011002</t>
  </si>
  <si>
    <t>熊威</t>
  </si>
  <si>
    <t>10130336911</t>
  </si>
  <si>
    <t>英山县工商局</t>
  </si>
  <si>
    <t>2003002011003</t>
  </si>
  <si>
    <t>李昂</t>
  </si>
  <si>
    <t>10130173328</t>
  </si>
  <si>
    <t xml:space="preserve">华中农业大学 </t>
  </si>
  <si>
    <t>蕲春县工商局</t>
  </si>
  <si>
    <t>2003002011004</t>
  </si>
  <si>
    <t>刘辉</t>
  </si>
  <si>
    <t>10130130701</t>
  </si>
  <si>
    <t>西安工业大学</t>
  </si>
  <si>
    <t>民生证券股份有限公司</t>
  </si>
  <si>
    <t>2003002011005</t>
  </si>
  <si>
    <t>熊伟</t>
  </si>
  <si>
    <t>10130132514</t>
  </si>
  <si>
    <t>数控技术</t>
  </si>
  <si>
    <t>武汉钢铁集团鄂钢公司</t>
  </si>
  <si>
    <t>2003002011006</t>
  </si>
  <si>
    <t>缪昂</t>
  </si>
  <si>
    <t>10130085603</t>
  </si>
  <si>
    <t>土木与建筑工程</t>
  </si>
  <si>
    <t>中铁十五局六公司技术员</t>
  </si>
  <si>
    <t>黄梅县工商局</t>
  </si>
  <si>
    <t>2003002011007</t>
  </si>
  <si>
    <t>程科</t>
  </si>
  <si>
    <t>10130172620</t>
  </si>
  <si>
    <t>湖北省长江大学</t>
  </si>
  <si>
    <t>2003002011008</t>
  </si>
  <si>
    <t>朱曦</t>
  </si>
  <si>
    <t>10130575416</t>
  </si>
  <si>
    <t>咸宁市工商局温泉开发区分局</t>
  </si>
  <si>
    <t>2003002012001</t>
  </si>
  <si>
    <t>尚毅</t>
  </si>
  <si>
    <t>10130320327</t>
  </si>
  <si>
    <t>咸安区工商局</t>
  </si>
  <si>
    <t>2003002012002</t>
  </si>
  <si>
    <t>李环</t>
  </si>
  <si>
    <t>10130081901</t>
  </si>
  <si>
    <t>艺术设计专业</t>
  </si>
  <si>
    <t>2003002012003</t>
  </si>
  <si>
    <t>朱万铣</t>
  </si>
  <si>
    <t>10130331526</t>
  </si>
  <si>
    <t>马来西亚国民大学</t>
  </si>
  <si>
    <t>嘉鱼县工商局</t>
  </si>
  <si>
    <t>2003002012004</t>
  </si>
  <si>
    <t>刘芸</t>
  </si>
  <si>
    <t>10130230417</t>
  </si>
  <si>
    <t>影视多媒体</t>
  </si>
  <si>
    <t>湖北省赤壁市鲫鱼桥派出所户籍内勤</t>
  </si>
  <si>
    <t>2003002012005</t>
  </si>
  <si>
    <t>罗成</t>
  </si>
  <si>
    <t>10130574006</t>
  </si>
  <si>
    <t>江岸区四唯街办事处劳动保障监察协理员</t>
  </si>
  <si>
    <t>赤壁市工商局</t>
  </si>
  <si>
    <t>2003002012006</t>
  </si>
  <si>
    <t>卢方燕</t>
  </si>
  <si>
    <t>10130576814</t>
  </si>
  <si>
    <t>欧嘉妮（深圳）时装有限公司</t>
  </si>
  <si>
    <t>黄明</t>
  </si>
  <si>
    <t>10130076510</t>
  </si>
  <si>
    <t>江西旅游商贸职业学院</t>
  </si>
  <si>
    <t>咸宁市万盛和建筑渣土运输有限公司</t>
  </si>
  <si>
    <t>通城县工商局</t>
  </si>
  <si>
    <t>2003002012007</t>
  </si>
  <si>
    <t>吴浩颖</t>
  </si>
  <si>
    <t>10130336422</t>
  </si>
  <si>
    <t>崇阳县工商局</t>
  </si>
  <si>
    <t>2003002012008</t>
  </si>
  <si>
    <t>张宁</t>
  </si>
  <si>
    <t>10130173015</t>
  </si>
  <si>
    <t>咸宁学院</t>
  </si>
  <si>
    <t>通山县工商局</t>
  </si>
  <si>
    <t>2003002012009</t>
  </si>
  <si>
    <t>陈三娟</t>
  </si>
  <si>
    <t>10130525023</t>
  </si>
  <si>
    <t>徐盼盼</t>
  </si>
  <si>
    <t>10130370720</t>
  </si>
  <si>
    <t>2003002012011</t>
  </si>
  <si>
    <t>朱必吨</t>
  </si>
  <si>
    <t>10130903026</t>
  </si>
  <si>
    <t>暨南大学</t>
  </si>
  <si>
    <t>管理科学与工程</t>
  </si>
  <si>
    <t>2003002012012</t>
  </si>
  <si>
    <t>严倩</t>
  </si>
  <si>
    <t>10130425227</t>
  </si>
  <si>
    <t>随州市工商局</t>
  </si>
  <si>
    <t>2003002013001</t>
  </si>
  <si>
    <t>李洪</t>
  </si>
  <si>
    <t>10130423122</t>
  </si>
  <si>
    <t>随州市慈善总会 工作人员</t>
  </si>
  <si>
    <t>2003002013002</t>
  </si>
  <si>
    <t>谢选择</t>
  </si>
  <si>
    <t>10130073614</t>
  </si>
  <si>
    <t>广水市工商局</t>
  </si>
  <si>
    <t>2003002013003</t>
  </si>
  <si>
    <t>张文</t>
  </si>
  <si>
    <t>10130027123</t>
  </si>
  <si>
    <t>随州市府河镇严家畈村村支书助理</t>
  </si>
  <si>
    <t>2003002013004</t>
  </si>
  <si>
    <t>刘文龙</t>
  </si>
  <si>
    <t>10130173018</t>
  </si>
  <si>
    <t>2003002013005</t>
  </si>
  <si>
    <t>卢平平</t>
  </si>
  <si>
    <t>10130240520</t>
  </si>
  <si>
    <t>2003002013006</t>
  </si>
  <si>
    <t>杨毅</t>
  </si>
  <si>
    <t>10130290805</t>
  </si>
  <si>
    <t>当阳市科技馆</t>
  </si>
  <si>
    <t>随县工商局</t>
  </si>
  <si>
    <t>2003002013007</t>
  </si>
  <si>
    <t>何玉龙</t>
  </si>
  <si>
    <t>10130578115</t>
  </si>
  <si>
    <t>2003002013008</t>
  </si>
  <si>
    <t>郭晶</t>
  </si>
  <si>
    <t>10130552912</t>
  </si>
  <si>
    <t>长江工商管理学院</t>
  </si>
  <si>
    <t>孝感市职业技能鉴定中心</t>
  </si>
  <si>
    <t>陈璐</t>
  </si>
  <si>
    <t>10130909913</t>
  </si>
  <si>
    <t>美术学</t>
  </si>
  <si>
    <t>2003002013009</t>
  </si>
  <si>
    <t>金晨</t>
  </si>
  <si>
    <t>10130500804</t>
  </si>
  <si>
    <t>通信技术</t>
  </si>
  <si>
    <t>随州市西城办事处</t>
  </si>
  <si>
    <t>卢阳</t>
  </si>
  <si>
    <t>10130375018</t>
  </si>
  <si>
    <t>电子科学与技术</t>
  </si>
  <si>
    <t>2003002013010</t>
  </si>
  <si>
    <t>刘念</t>
  </si>
  <si>
    <t>10130132507</t>
  </si>
  <si>
    <t>机械制造与自动化</t>
  </si>
  <si>
    <t>曹玉龙</t>
  </si>
  <si>
    <t>10130261726</t>
  </si>
  <si>
    <t>2003002013011</t>
  </si>
  <si>
    <t>陈伟伟</t>
  </si>
  <si>
    <t>10130453608</t>
  </si>
  <si>
    <t>佰钧成驻华为事业部 软件工程师</t>
  </si>
  <si>
    <t>鲁莎莎</t>
  </si>
  <si>
    <t>10130906516</t>
  </si>
  <si>
    <t>湖北良品铺子食品有限公司 理化质检工程师</t>
  </si>
  <si>
    <t>2003002013012</t>
  </si>
  <si>
    <t>胡高梵</t>
  </si>
  <si>
    <t>10130272925</t>
  </si>
  <si>
    <t>测控技术与仪器</t>
  </si>
  <si>
    <t>江苏移动 终端专员</t>
  </si>
  <si>
    <t>曹兰兰</t>
  </si>
  <si>
    <t>10130121725</t>
  </si>
  <si>
    <t>沈阳理工大学</t>
  </si>
  <si>
    <t>湖北省随州经济开发淅河镇光化村村主任助理</t>
  </si>
  <si>
    <t>王强</t>
  </si>
  <si>
    <t>2003002013013</t>
  </si>
  <si>
    <t>万欣</t>
  </si>
  <si>
    <t>10130086018</t>
  </si>
  <si>
    <t>广西工学院</t>
  </si>
  <si>
    <t>湖北省随州市曾都区万店镇石桥村</t>
  </si>
  <si>
    <t>陆毅</t>
  </si>
  <si>
    <t>10130152921</t>
  </si>
  <si>
    <t>2003002013014</t>
  </si>
  <si>
    <t>文宇</t>
  </si>
  <si>
    <t>10130038811</t>
  </si>
  <si>
    <t>中国药科大学</t>
  </si>
  <si>
    <t>朱成功</t>
  </si>
  <si>
    <t>10130425112</t>
  </si>
  <si>
    <t>枣阳市纪委通讯员</t>
  </si>
  <si>
    <t>10130427420</t>
  </si>
  <si>
    <t>社会工作</t>
  </si>
  <si>
    <t>利川市工商局</t>
  </si>
  <si>
    <t>2003002014001</t>
  </si>
  <si>
    <t>陆思源</t>
  </si>
  <si>
    <t>10130337602</t>
  </si>
  <si>
    <t>集美大学</t>
  </si>
  <si>
    <t>轮机工程</t>
  </si>
  <si>
    <t>2003002014002</t>
  </si>
  <si>
    <t>余莉</t>
  </si>
  <si>
    <t>10130190916</t>
  </si>
  <si>
    <t>建始县工商局</t>
  </si>
  <si>
    <t>2003002014003</t>
  </si>
  <si>
    <t>罗丹丹</t>
  </si>
  <si>
    <t>10130427422</t>
  </si>
  <si>
    <t>巴东县工商局</t>
  </si>
  <si>
    <t>2003002014004</t>
  </si>
  <si>
    <t>龚汉江</t>
  </si>
  <si>
    <t>10130361113</t>
  </si>
  <si>
    <t>协茂纸业销售代表</t>
  </si>
  <si>
    <t>宣恩县工商局</t>
  </si>
  <si>
    <t>2003002014005</t>
  </si>
  <si>
    <t>张先珍</t>
  </si>
  <si>
    <t>10130243116</t>
  </si>
  <si>
    <t>湖北省恩施市六角亭街道办事处谭家坝村委会</t>
  </si>
  <si>
    <t>2003002014006</t>
  </si>
  <si>
    <t>梁垂伟</t>
  </si>
  <si>
    <t>10130254408</t>
  </si>
  <si>
    <t>湖北省宣恩县万寨乡芋荷坪村主任助理</t>
  </si>
  <si>
    <t xml:space="preserve">咸丰县工商局  </t>
  </si>
  <si>
    <t>2003002014007</t>
  </si>
  <si>
    <t>侯奇</t>
  </si>
  <si>
    <t>10130036407</t>
  </si>
  <si>
    <t>计算机网络信息技术</t>
  </si>
  <si>
    <t>2003002014008</t>
  </si>
  <si>
    <t>张裕康</t>
  </si>
  <si>
    <t>10130398116</t>
  </si>
  <si>
    <t>鹤峰县工商局</t>
  </si>
  <si>
    <t>2003002014009</t>
  </si>
  <si>
    <t>10130535203</t>
  </si>
  <si>
    <t>仙桃市工商局</t>
  </si>
  <si>
    <t>2003002015001</t>
  </si>
  <si>
    <t>关洪</t>
  </si>
  <si>
    <t>10130230706</t>
  </si>
  <si>
    <t>湖北省咸宁学院</t>
  </si>
  <si>
    <t>湖北省随岳南高速新沟管理所  监控员</t>
  </si>
  <si>
    <t>2003002015002</t>
  </si>
  <si>
    <t>蔡历勇</t>
  </si>
  <si>
    <t>10130086222</t>
  </si>
  <si>
    <t>陈辉国</t>
  </si>
  <si>
    <t>10130398505</t>
  </si>
  <si>
    <t>马庆悦</t>
  </si>
  <si>
    <t>10130163825</t>
  </si>
  <si>
    <t>2003002015003</t>
  </si>
  <si>
    <t>尹军</t>
  </si>
  <si>
    <t>10130255217</t>
  </si>
  <si>
    <t>李博</t>
  </si>
  <si>
    <t>10130515223</t>
  </si>
  <si>
    <t xml:space="preserve"> 长沙民政职业技术学院</t>
  </si>
  <si>
    <t>2003002015004</t>
  </si>
  <si>
    <t>徐翔宇</t>
  </si>
  <si>
    <t>10130250413</t>
  </si>
  <si>
    <t>河南省南阳市南阳理工学院</t>
  </si>
  <si>
    <t>计算机网络专业</t>
  </si>
  <si>
    <t>湖北富迪实业有限公司任天门分公司超市店长</t>
  </si>
  <si>
    <t>2003002015005</t>
  </si>
  <si>
    <t>杜康</t>
  </si>
  <si>
    <t>10130320716</t>
  </si>
  <si>
    <t>天门市工商局</t>
  </si>
  <si>
    <t>2003002016001</t>
  </si>
  <si>
    <t>黄宝洲</t>
  </si>
  <si>
    <t>10130299820</t>
  </si>
  <si>
    <t>湖北省天门市小板镇人力资源和社会保障服务</t>
  </si>
  <si>
    <t>叶凯</t>
  </si>
  <si>
    <t>10130423818</t>
  </si>
  <si>
    <t>商务秘书</t>
  </si>
  <si>
    <t>厦门市泛太平洋大酒店中餐厅主管</t>
  </si>
  <si>
    <t>王淼</t>
  </si>
  <si>
    <t>10130272308</t>
  </si>
  <si>
    <t>2003002016002</t>
  </si>
  <si>
    <t>刘进</t>
  </si>
  <si>
    <t>10130394829</t>
  </si>
  <si>
    <t>延安大学</t>
  </si>
  <si>
    <t>丁凯</t>
  </si>
  <si>
    <t>10130190409</t>
  </si>
  <si>
    <t>郑义华</t>
  </si>
  <si>
    <t>10130163820</t>
  </si>
  <si>
    <t>巴东县平阳坝小学教师</t>
  </si>
  <si>
    <t>潜江市工商局</t>
  </si>
  <si>
    <t>2003002017001</t>
  </si>
  <si>
    <t>金喆</t>
  </si>
  <si>
    <t>10130032608</t>
  </si>
  <si>
    <t>武汉市知飞科技有限公司（外派至硚口地税）</t>
  </si>
  <si>
    <t>张雨生</t>
  </si>
  <si>
    <t>10130426229</t>
  </si>
  <si>
    <t>武汉纺织大学外经贸学院</t>
  </si>
  <si>
    <t>2003002017002</t>
  </si>
  <si>
    <t>陈保华</t>
  </si>
  <si>
    <t>10130022901</t>
  </si>
  <si>
    <t>能特科技股份有限公司 职员</t>
  </si>
  <si>
    <t>程鹏飞</t>
  </si>
  <si>
    <t>10130175021</t>
  </si>
  <si>
    <t>2003002017003</t>
  </si>
  <si>
    <t>叶群</t>
  </si>
  <si>
    <t>10130030404</t>
  </si>
  <si>
    <t>李诚</t>
  </si>
  <si>
    <t>10130150810</t>
  </si>
  <si>
    <t>武汉市黄陂区前川街道火庙村村书记助理</t>
  </si>
  <si>
    <t>余意</t>
  </si>
  <si>
    <t>10130320810</t>
  </si>
  <si>
    <t>2003002017004</t>
  </si>
  <si>
    <t>汪丽</t>
  </si>
  <si>
    <t>10130905805</t>
  </si>
  <si>
    <t>黄石市食品药品检验所</t>
  </si>
  <si>
    <t>文星</t>
  </si>
  <si>
    <t>10130231118</t>
  </si>
  <si>
    <t>武汉轻工大学</t>
  </si>
  <si>
    <t>江苏牧羊集团市场部市场专员</t>
  </si>
  <si>
    <t>2003002017005</t>
  </si>
  <si>
    <t>黄璇</t>
  </si>
  <si>
    <t>10130131207</t>
  </si>
  <si>
    <t>山东体育学院</t>
  </si>
  <si>
    <t>神农架林区工商局</t>
  </si>
  <si>
    <t>2003002018001</t>
  </si>
  <si>
    <t>张士巍</t>
  </si>
  <si>
    <t>10130011020</t>
  </si>
  <si>
    <t>神农架林区房产管理局 办事员</t>
  </si>
  <si>
    <t>2003002018002</t>
  </si>
  <si>
    <t>张瑞</t>
  </si>
  <si>
    <t>10130582825</t>
  </si>
  <si>
    <t>湖北省神农架林区信用社</t>
  </si>
  <si>
    <t>序号</t>
  </si>
  <si>
    <t>职位名称</t>
  </si>
  <si>
    <t>职位代码</t>
  </si>
  <si>
    <t>招考人数</t>
  </si>
  <si>
    <t>排名</t>
  </si>
  <si>
    <t>姓名</t>
  </si>
  <si>
    <t>性别</t>
  </si>
  <si>
    <t>准考证号</t>
  </si>
  <si>
    <t>笔试</t>
  </si>
  <si>
    <t>面试分数</t>
  </si>
  <si>
    <t>综合分</t>
  </si>
  <si>
    <t>毕业院校</t>
  </si>
  <si>
    <t>所学专业</t>
  </si>
  <si>
    <t>工作单位</t>
  </si>
  <si>
    <t>“四项目”人员</t>
  </si>
  <si>
    <t>备注</t>
  </si>
  <si>
    <t>行政职业能力测验</t>
  </si>
  <si>
    <t>申论</t>
  </si>
  <si>
    <t>项目类别</t>
  </si>
  <si>
    <t>服务单位</t>
  </si>
  <si>
    <t>省工商局</t>
  </si>
  <si>
    <t>2003002001001</t>
  </si>
  <si>
    <t>女</t>
  </si>
  <si>
    <t>武汉大学</t>
  </si>
  <si>
    <t>黄革飞</t>
  </si>
  <si>
    <t>男</t>
  </si>
  <si>
    <t>10130034616</t>
  </si>
  <si>
    <t>华南师范大学</t>
  </si>
  <si>
    <t>劳动经济学</t>
  </si>
  <si>
    <t>武汉中坚工贸发展有限公司 职位：行政主管</t>
  </si>
  <si>
    <t>吴褆</t>
  </si>
  <si>
    <t>10130019004</t>
  </si>
  <si>
    <t>韩国岭南大学</t>
  </si>
  <si>
    <t>应用经济学</t>
  </si>
  <si>
    <t>湖北利川经济开发区 工作员</t>
  </si>
  <si>
    <t>中南财经政法大学</t>
  </si>
  <si>
    <t>黄翔宇</t>
  </si>
  <si>
    <t>华中科技大学</t>
  </si>
  <si>
    <t>法律硕士</t>
  </si>
  <si>
    <t>无</t>
  </si>
  <si>
    <t>2003002001002</t>
  </si>
  <si>
    <t>罗辉</t>
  </si>
  <si>
    <t>10130391708</t>
  </si>
  <si>
    <t>企业管理</t>
  </si>
  <si>
    <t>烟台市中小企业局</t>
  </si>
  <si>
    <t>吕倩</t>
  </si>
  <si>
    <t>10130590913</t>
  </si>
  <si>
    <t>重庆工商大学</t>
  </si>
  <si>
    <t>华中师范大学</t>
  </si>
  <si>
    <t>行政管理</t>
  </si>
  <si>
    <t>武汉科技大学</t>
  </si>
  <si>
    <t>工商管理</t>
  </si>
  <si>
    <t>旅游管理</t>
  </si>
  <si>
    <t>递补</t>
  </si>
  <si>
    <t>黄石市工商局</t>
  </si>
  <si>
    <t>2003002003001</t>
  </si>
  <si>
    <t>游翠</t>
  </si>
  <si>
    <t>10130482722</t>
  </si>
  <si>
    <t>工商管理学院市场营销专业</t>
  </si>
  <si>
    <t>中国电信中山分公司移互中心营销管控</t>
  </si>
  <si>
    <t>湖北师范学院</t>
  </si>
  <si>
    <t>经济学</t>
  </si>
  <si>
    <t>2003002003002</t>
  </si>
  <si>
    <t>苏成擘</t>
  </si>
  <si>
    <t>10130081821</t>
  </si>
  <si>
    <t>中国青年政治学院</t>
  </si>
  <si>
    <t>国际经济与贸易</t>
  </si>
  <si>
    <t>孝感学院</t>
  </si>
  <si>
    <t>英语</t>
  </si>
  <si>
    <t>湖北经济学院</t>
  </si>
  <si>
    <t>2003002003003</t>
  </si>
  <si>
    <t>法学</t>
  </si>
  <si>
    <t>阮慧芳</t>
  </si>
  <si>
    <t>10130350623</t>
  </si>
  <si>
    <t>湖北大学</t>
  </si>
  <si>
    <t>汉语国际教育硕士</t>
  </si>
  <si>
    <t>珠海钜丞科技有限公司武汉分公司   职员</t>
  </si>
  <si>
    <t>黄石市工商局黄石港分局</t>
  </si>
  <si>
    <t>2003002003004</t>
  </si>
  <si>
    <t>金亮</t>
  </si>
  <si>
    <t>10130550717</t>
  </si>
  <si>
    <t>湖北大学文学院新闻系</t>
  </si>
  <si>
    <t>新闻学</t>
  </si>
  <si>
    <t>广告学</t>
  </si>
  <si>
    <t>华中科技大学文华学院</t>
  </si>
  <si>
    <t>黄石市工商局西塞山分局</t>
  </si>
  <si>
    <t>2003002003005</t>
  </si>
  <si>
    <t>周婷</t>
  </si>
  <si>
    <t>10130293710</t>
  </si>
  <si>
    <t>教育学</t>
  </si>
  <si>
    <t>湖北第二师范学院</t>
  </si>
  <si>
    <t>小学教育</t>
  </si>
  <si>
    <t>黄石市工商局下陆分局</t>
  </si>
  <si>
    <t>2003002003006</t>
  </si>
  <si>
    <t>食品质量与安全</t>
  </si>
  <si>
    <t>张琛</t>
  </si>
  <si>
    <t>10130295106</t>
  </si>
  <si>
    <t>湖北理工学院</t>
  </si>
  <si>
    <t>土木工程</t>
  </si>
  <si>
    <t>黄石市邦科科技有限公司 技术员</t>
  </si>
  <si>
    <t>2003002003007</t>
  </si>
  <si>
    <t>武汉理工大学</t>
  </si>
  <si>
    <t>中国地质大学（武汉）</t>
  </si>
  <si>
    <t>沈珍</t>
  </si>
  <si>
    <t>10130514719</t>
  </si>
  <si>
    <t>香港中文大学</t>
  </si>
  <si>
    <t>汉语语言学及语言习得</t>
  </si>
  <si>
    <t>中国地质大学江城学院 教师</t>
  </si>
  <si>
    <t>黄石市工商局铁山分局</t>
  </si>
  <si>
    <t>2003002003008</t>
  </si>
  <si>
    <t>刘钟涛</t>
  </si>
  <si>
    <t>10130555907</t>
  </si>
  <si>
    <t>电子信息工程</t>
  </si>
  <si>
    <t>武汉大学珞珈学院</t>
  </si>
  <si>
    <t>通信工程</t>
  </si>
  <si>
    <t>计算机应用技术</t>
  </si>
  <si>
    <t>2003002003009</t>
  </si>
  <si>
    <t>费慧</t>
  </si>
  <si>
    <t>10130180214</t>
  </si>
  <si>
    <t>戏剧影视文学</t>
  </si>
  <si>
    <t>湖北省恩施市红土乡石灰窑初级中学</t>
  </si>
  <si>
    <t>武汉工程大学</t>
  </si>
  <si>
    <t>食品科学与工程</t>
  </si>
  <si>
    <t>食品工程</t>
  </si>
  <si>
    <t>黄石市工商局黄石经济技术开发区分局</t>
  </si>
  <si>
    <t>2003002003010</t>
  </si>
  <si>
    <t>北方工业大学</t>
  </si>
  <si>
    <t>艺术设计</t>
  </si>
  <si>
    <t>黄思</t>
  </si>
  <si>
    <t>10130263225</t>
  </si>
  <si>
    <t>江汉大学文理学院</t>
  </si>
  <si>
    <t>广告策划</t>
  </si>
  <si>
    <t>湖北中信房地产土地估价有限公司 文员</t>
  </si>
  <si>
    <t>大冶市工商局</t>
  </si>
  <si>
    <t>2003002003011</t>
  </si>
  <si>
    <t>张韵</t>
  </si>
  <si>
    <t>10130569227</t>
  </si>
  <si>
    <t>邯郸职业技术学院</t>
  </si>
  <si>
    <t>会计电算化</t>
  </si>
  <si>
    <t>鄂州市中心医院收费员</t>
  </si>
  <si>
    <t>会计</t>
  </si>
  <si>
    <t>市场营销</t>
  </si>
  <si>
    <t>2003002003012</t>
  </si>
  <si>
    <t>语文教育</t>
  </si>
  <si>
    <t>洪全</t>
  </si>
  <si>
    <t>10130323427</t>
  </si>
  <si>
    <t>湖北师范学院文理学院</t>
  </si>
  <si>
    <t>东莞市樟木头鹏程学校</t>
  </si>
  <si>
    <t>2003002003013</t>
  </si>
  <si>
    <t>杨立</t>
  </si>
  <si>
    <t>10130039306</t>
  </si>
  <si>
    <t>大连医科大学</t>
  </si>
  <si>
    <t>生物技术</t>
  </si>
  <si>
    <t>武汉大学东湖分校</t>
  </si>
  <si>
    <t>2003002003014</t>
  </si>
  <si>
    <t>向梦云</t>
  </si>
  <si>
    <t>10130412123</t>
  </si>
  <si>
    <t>华中师范大学汉口分校</t>
  </si>
  <si>
    <t>大冶市金牛镇小学 教师</t>
  </si>
  <si>
    <t>武汉纺织大学</t>
  </si>
  <si>
    <t>2003002003015</t>
  </si>
  <si>
    <t>丁官村</t>
  </si>
  <si>
    <t>10130423211</t>
  </si>
  <si>
    <t>河北师范大学</t>
  </si>
  <si>
    <t>行政管理专业</t>
  </si>
  <si>
    <t>公共事业管理</t>
  </si>
  <si>
    <t>2003002003016</t>
  </si>
  <si>
    <t>湖北大学知行学院</t>
  </si>
  <si>
    <t>陈前广</t>
  </si>
  <si>
    <t>10130411711</t>
  </si>
  <si>
    <t>会计（注册会计师方）</t>
  </si>
  <si>
    <t>黄石经济技术开发区纪工委  纪检监察干部</t>
  </si>
  <si>
    <t>2003002003017</t>
  </si>
  <si>
    <t>计算机科学与技术</t>
  </si>
  <si>
    <t>徐海洋</t>
  </si>
  <si>
    <t>10130465027</t>
  </si>
  <si>
    <t>信息与计算科学</t>
  </si>
  <si>
    <t>长江大学</t>
  </si>
  <si>
    <t>机械设计制造及其自动化</t>
  </si>
  <si>
    <t>阳新县工商局</t>
  </si>
  <si>
    <t>2003002003018</t>
  </si>
  <si>
    <t>李思</t>
  </si>
  <si>
    <t>10130400428</t>
  </si>
  <si>
    <t>传播学</t>
  </si>
  <si>
    <t>2003002003019</t>
  </si>
  <si>
    <t>孙权</t>
  </si>
  <si>
    <t>10130081930</t>
  </si>
  <si>
    <t>河北大学</t>
  </si>
  <si>
    <t>生物科学</t>
  </si>
  <si>
    <t>武汉工业学院</t>
  </si>
  <si>
    <t>李掌龙</t>
  </si>
  <si>
    <t>10130074910</t>
  </si>
  <si>
    <t>扬州大学</t>
  </si>
  <si>
    <t>湖北芳通药业股份有限公司业务员</t>
  </si>
  <si>
    <t>郧阳师范高等专科学校</t>
  </si>
  <si>
    <t>2003002003020</t>
  </si>
  <si>
    <t>邓勇</t>
  </si>
  <si>
    <t>10130018308</t>
  </si>
  <si>
    <t>湖北工业大学商贸学院</t>
  </si>
  <si>
    <t>材料成型及控制工程</t>
  </si>
  <si>
    <t>尹一群</t>
  </si>
  <si>
    <t>10130029125</t>
  </si>
  <si>
    <t>武汉软件工程职业学院</t>
  </si>
  <si>
    <t>汽车制造与装配技术</t>
  </si>
  <si>
    <t>华中农业大学</t>
  </si>
  <si>
    <t>英语教育</t>
  </si>
  <si>
    <t>日语</t>
  </si>
  <si>
    <t>2003002003021</t>
  </si>
  <si>
    <t>袁修能</t>
  </si>
  <si>
    <t>10130085122</t>
  </si>
  <si>
    <t>浙江省温州大学</t>
  </si>
  <si>
    <t>汪友林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</si>
</sst>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6"/>
      <name val="公文小标宋简"/>
      <family val="3"/>
    </font>
    <font>
      <sz val="20"/>
      <name val="公文小标宋简"/>
      <family val="3"/>
    </font>
    <font>
      <b/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8"/>
  <sheetViews>
    <sheetView tabSelected="1" zoomScale="115" zoomScaleNormal="115" zoomScalePageLayoutView="0" workbookViewId="0" topLeftCell="A1">
      <selection activeCell="M11" sqref="M11"/>
    </sheetView>
  </sheetViews>
  <sheetFormatPr defaultColWidth="9.00390625" defaultRowHeight="34.5" customHeight="1"/>
  <cols>
    <col min="1" max="1" width="2.875" style="4" customWidth="1"/>
    <col min="2" max="2" width="9.125" style="5" customWidth="1"/>
    <col min="3" max="3" width="10.125" style="5" customWidth="1"/>
    <col min="4" max="4" width="2.375" style="5" customWidth="1"/>
    <col min="5" max="5" width="2.25390625" style="5" customWidth="1"/>
    <col min="6" max="6" width="6.50390625" style="5" customWidth="1"/>
    <col min="7" max="7" width="2.50390625" style="5" customWidth="1"/>
    <col min="8" max="8" width="9.625" style="5" customWidth="1"/>
    <col min="9" max="10" width="4.375" style="5" customWidth="1"/>
    <col min="11" max="11" width="4.625" style="5" customWidth="1"/>
    <col min="12" max="12" width="5.625" style="5" customWidth="1"/>
    <col min="13" max="13" width="16.125" style="5" customWidth="1"/>
    <col min="14" max="14" width="15.875" style="5" customWidth="1"/>
    <col min="15" max="15" width="27.25390625" style="5" customWidth="1"/>
    <col min="16" max="16" width="4.625" style="5" customWidth="1"/>
    <col min="17" max="17" width="8.50390625" style="5" customWidth="1"/>
    <col min="18" max="18" width="4.00390625" style="5" customWidth="1"/>
    <col min="19" max="16384" width="9.00390625" style="5" customWidth="1"/>
  </cols>
  <sheetData>
    <row r="1" spans="1:2" s="1" customFormat="1" ht="11.25" customHeight="1">
      <c r="A1" s="6"/>
      <c r="B1" s="7"/>
    </row>
    <row r="2" spans="1:18" s="2" customFormat="1" ht="24.75">
      <c r="A2" s="8"/>
      <c r="B2" s="15" t="s">
        <v>388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2" customFormat="1" ht="15.75" customHeight="1">
      <c r="A3" s="17" t="s">
        <v>1214</v>
      </c>
      <c r="B3" s="17" t="s">
        <v>1215</v>
      </c>
      <c r="C3" s="17" t="s">
        <v>1216</v>
      </c>
      <c r="D3" s="17" t="s">
        <v>1217</v>
      </c>
      <c r="E3" s="17" t="s">
        <v>1218</v>
      </c>
      <c r="F3" s="17" t="s">
        <v>1219</v>
      </c>
      <c r="G3" s="17" t="s">
        <v>1220</v>
      </c>
      <c r="H3" s="17" t="s">
        <v>1221</v>
      </c>
      <c r="I3" s="17" t="s">
        <v>1222</v>
      </c>
      <c r="J3" s="17"/>
      <c r="K3" s="18" t="s">
        <v>1223</v>
      </c>
      <c r="L3" s="18" t="s">
        <v>1224</v>
      </c>
      <c r="M3" s="17" t="s">
        <v>1225</v>
      </c>
      <c r="N3" s="17" t="s">
        <v>1226</v>
      </c>
      <c r="O3" s="18" t="s">
        <v>1227</v>
      </c>
      <c r="P3" s="17" t="s">
        <v>1228</v>
      </c>
      <c r="Q3" s="17"/>
      <c r="R3" s="18" t="s">
        <v>1229</v>
      </c>
    </row>
    <row r="4" spans="1:18" ht="43.5" customHeight="1">
      <c r="A4" s="17"/>
      <c r="B4" s="17"/>
      <c r="C4" s="17"/>
      <c r="D4" s="17"/>
      <c r="E4" s="17"/>
      <c r="F4" s="17"/>
      <c r="G4" s="17"/>
      <c r="H4" s="17"/>
      <c r="I4" s="9" t="s">
        <v>1230</v>
      </c>
      <c r="J4" s="9" t="s">
        <v>1231</v>
      </c>
      <c r="K4" s="19"/>
      <c r="L4" s="19"/>
      <c r="M4" s="17"/>
      <c r="N4" s="17"/>
      <c r="O4" s="19"/>
      <c r="P4" s="9" t="s">
        <v>1232</v>
      </c>
      <c r="Q4" s="9" t="s">
        <v>1233</v>
      </c>
      <c r="R4" s="19"/>
    </row>
    <row r="5" spans="1:18" ht="19.5" customHeight="1">
      <c r="A5" s="10">
        <v>1</v>
      </c>
      <c r="B5" s="14" t="s">
        <v>1234</v>
      </c>
      <c r="C5" s="14" t="s">
        <v>1235</v>
      </c>
      <c r="D5" s="3">
        <v>2</v>
      </c>
      <c r="E5" s="3">
        <v>1</v>
      </c>
      <c r="F5" s="14" t="s">
        <v>1244</v>
      </c>
      <c r="G5" s="14" t="s">
        <v>1236</v>
      </c>
      <c r="H5" s="14" t="s">
        <v>1245</v>
      </c>
      <c r="I5" s="3">
        <v>71.2</v>
      </c>
      <c r="J5" s="3">
        <v>51.5</v>
      </c>
      <c r="K5" s="3">
        <v>84.4</v>
      </c>
      <c r="L5" s="3">
        <f>SUM((I5+J5)*50/200+K5/2)</f>
        <v>72.875</v>
      </c>
      <c r="M5" s="14" t="s">
        <v>1246</v>
      </c>
      <c r="N5" s="14" t="s">
        <v>1247</v>
      </c>
      <c r="O5" s="14" t="s">
        <v>1248</v>
      </c>
      <c r="P5" s="11"/>
      <c r="Q5" s="11"/>
      <c r="R5" s="11"/>
    </row>
    <row r="6" spans="1:18" ht="19.5" customHeight="1">
      <c r="A6" s="10">
        <v>2</v>
      </c>
      <c r="B6" s="14" t="s">
        <v>1234</v>
      </c>
      <c r="C6" s="14" t="s">
        <v>1235</v>
      </c>
      <c r="D6" s="3">
        <v>2</v>
      </c>
      <c r="E6" s="3">
        <v>2</v>
      </c>
      <c r="F6" s="14" t="s">
        <v>1238</v>
      </c>
      <c r="G6" s="14" t="s">
        <v>1239</v>
      </c>
      <c r="H6" s="14" t="s">
        <v>1240</v>
      </c>
      <c r="I6" s="3">
        <v>70.6</v>
      </c>
      <c r="J6" s="3">
        <v>58.5</v>
      </c>
      <c r="K6" s="3">
        <v>80.8</v>
      </c>
      <c r="L6" s="3">
        <f aca="true" t="shared" si="0" ref="L6:L26">SUM((I6+J6)*50/200+K6/2)</f>
        <v>72.675</v>
      </c>
      <c r="M6" s="14" t="s">
        <v>1241</v>
      </c>
      <c r="N6" s="14" t="s">
        <v>1242</v>
      </c>
      <c r="O6" s="14" t="s">
        <v>1243</v>
      </c>
      <c r="P6" s="11"/>
      <c r="Q6" s="11"/>
      <c r="R6" s="11"/>
    </row>
    <row r="7" spans="1:18" ht="19.5" customHeight="1">
      <c r="A7" s="10">
        <v>3</v>
      </c>
      <c r="B7" s="14" t="s">
        <v>1234</v>
      </c>
      <c r="C7" s="14" t="s">
        <v>1254</v>
      </c>
      <c r="D7" s="3">
        <v>2</v>
      </c>
      <c r="E7" s="3">
        <v>1</v>
      </c>
      <c r="F7" s="14" t="s">
        <v>1259</v>
      </c>
      <c r="G7" s="14" t="s">
        <v>1236</v>
      </c>
      <c r="H7" s="14" t="s">
        <v>1260</v>
      </c>
      <c r="I7" s="3">
        <v>72.9</v>
      </c>
      <c r="J7" s="3">
        <v>57.5</v>
      </c>
      <c r="K7" s="3">
        <v>86.8</v>
      </c>
      <c r="L7" s="3">
        <f>SUM((I7+J7)*50/200+K7/2)</f>
        <v>76</v>
      </c>
      <c r="M7" s="14" t="s">
        <v>1261</v>
      </c>
      <c r="N7" s="14" t="s">
        <v>1257</v>
      </c>
      <c r="O7" s="14" t="s">
        <v>1253</v>
      </c>
      <c r="P7" s="11"/>
      <c r="Q7" s="11"/>
      <c r="R7" s="11"/>
    </row>
    <row r="8" spans="1:18" ht="19.5" customHeight="1">
      <c r="A8" s="10">
        <v>4</v>
      </c>
      <c r="B8" s="14" t="s">
        <v>1234</v>
      </c>
      <c r="C8" s="14" t="s">
        <v>1254</v>
      </c>
      <c r="D8" s="3">
        <v>2</v>
      </c>
      <c r="E8" s="3">
        <v>2</v>
      </c>
      <c r="F8" s="14" t="s">
        <v>1255</v>
      </c>
      <c r="G8" s="14" t="s">
        <v>1239</v>
      </c>
      <c r="H8" s="14" t="s">
        <v>1256</v>
      </c>
      <c r="I8" s="3">
        <v>72.9</v>
      </c>
      <c r="J8" s="3">
        <v>58.5</v>
      </c>
      <c r="K8" s="3">
        <v>82.2</v>
      </c>
      <c r="L8" s="3">
        <f>SUM((I8+J8)*50/200+K8/2)</f>
        <v>73.95</v>
      </c>
      <c r="M8" s="14" t="s">
        <v>1237</v>
      </c>
      <c r="N8" s="14" t="s">
        <v>1257</v>
      </c>
      <c r="O8" s="14" t="s">
        <v>1258</v>
      </c>
      <c r="P8" s="11"/>
      <c r="Q8" s="11"/>
      <c r="R8" s="11"/>
    </row>
    <row r="9" spans="1:18" ht="19.5" customHeight="1">
      <c r="A9" s="10">
        <v>5</v>
      </c>
      <c r="B9" s="14" t="s">
        <v>1268</v>
      </c>
      <c r="C9" s="14" t="s">
        <v>1269</v>
      </c>
      <c r="D9" s="3">
        <v>1</v>
      </c>
      <c r="E9" s="3">
        <v>1</v>
      </c>
      <c r="F9" s="14" t="s">
        <v>1270</v>
      </c>
      <c r="G9" s="14" t="s">
        <v>1236</v>
      </c>
      <c r="H9" s="14" t="s">
        <v>1271</v>
      </c>
      <c r="I9" s="3">
        <v>54.5</v>
      </c>
      <c r="J9" s="3">
        <v>61</v>
      </c>
      <c r="K9" s="3">
        <v>80.6</v>
      </c>
      <c r="L9" s="3">
        <f>SUM((I9+J9)*50/200+K9/2)</f>
        <v>69.175</v>
      </c>
      <c r="M9" s="14" t="s">
        <v>1249</v>
      </c>
      <c r="N9" s="14" t="s">
        <v>1272</v>
      </c>
      <c r="O9" s="14" t="s">
        <v>1273</v>
      </c>
      <c r="P9" s="11"/>
      <c r="Q9" s="11"/>
      <c r="R9" s="11"/>
    </row>
    <row r="10" spans="1:18" ht="19.5" customHeight="1">
      <c r="A10" s="10">
        <v>6</v>
      </c>
      <c r="B10" s="14" t="s">
        <v>1268</v>
      </c>
      <c r="C10" s="14" t="s">
        <v>1276</v>
      </c>
      <c r="D10" s="3">
        <v>1</v>
      </c>
      <c r="E10" s="3">
        <v>1</v>
      </c>
      <c r="F10" s="14" t="s">
        <v>1277</v>
      </c>
      <c r="G10" s="14" t="s">
        <v>1239</v>
      </c>
      <c r="H10" s="14" t="s">
        <v>1278</v>
      </c>
      <c r="I10" s="3">
        <v>73.2</v>
      </c>
      <c r="J10" s="3">
        <v>53</v>
      </c>
      <c r="K10" s="3">
        <v>85</v>
      </c>
      <c r="L10" s="3">
        <f t="shared" si="0"/>
        <v>74.05</v>
      </c>
      <c r="M10" s="14" t="s">
        <v>1279</v>
      </c>
      <c r="N10" s="14" t="s">
        <v>1280</v>
      </c>
      <c r="O10" s="14" t="s">
        <v>1253</v>
      </c>
      <c r="P10" s="11"/>
      <c r="Q10" s="11"/>
      <c r="R10" s="11"/>
    </row>
    <row r="11" spans="1:18" ht="19.5" customHeight="1">
      <c r="A11" s="10">
        <v>7</v>
      </c>
      <c r="B11" s="14" t="s">
        <v>1268</v>
      </c>
      <c r="C11" s="14" t="s">
        <v>1284</v>
      </c>
      <c r="D11" s="3">
        <v>1</v>
      </c>
      <c r="E11" s="3">
        <v>1</v>
      </c>
      <c r="F11" s="14" t="s">
        <v>1286</v>
      </c>
      <c r="G11" s="14" t="s">
        <v>1236</v>
      </c>
      <c r="H11" s="14" t="s">
        <v>1287</v>
      </c>
      <c r="I11" s="3">
        <v>62.8</v>
      </c>
      <c r="J11" s="3">
        <v>54</v>
      </c>
      <c r="K11" s="3">
        <v>83.4</v>
      </c>
      <c r="L11" s="3">
        <f>SUM((I11+J11)*50/200+K11/2)</f>
        <v>70.9</v>
      </c>
      <c r="M11" s="14" t="s">
        <v>1288</v>
      </c>
      <c r="N11" s="14" t="s">
        <v>1289</v>
      </c>
      <c r="O11" s="14" t="s">
        <v>1290</v>
      </c>
      <c r="P11" s="11"/>
      <c r="Q11" s="11"/>
      <c r="R11" s="11"/>
    </row>
    <row r="12" spans="1:18" ht="19.5" customHeight="1">
      <c r="A12" s="10">
        <v>8</v>
      </c>
      <c r="B12" s="11" t="s">
        <v>1291</v>
      </c>
      <c r="C12" s="14" t="s">
        <v>1292</v>
      </c>
      <c r="D12" s="3">
        <v>1</v>
      </c>
      <c r="E12" s="3">
        <v>1</v>
      </c>
      <c r="F12" s="14" t="s">
        <v>1293</v>
      </c>
      <c r="G12" s="14" t="s">
        <v>1239</v>
      </c>
      <c r="H12" s="14" t="s">
        <v>1294</v>
      </c>
      <c r="I12" s="3">
        <v>65.8</v>
      </c>
      <c r="J12" s="3">
        <v>54.5</v>
      </c>
      <c r="K12" s="3">
        <v>82.4</v>
      </c>
      <c r="L12" s="3">
        <f t="shared" si="0"/>
        <v>71.275</v>
      </c>
      <c r="M12" s="14" t="s">
        <v>1295</v>
      </c>
      <c r="N12" s="14" t="s">
        <v>1296</v>
      </c>
      <c r="O12" s="14" t="s">
        <v>1253</v>
      </c>
      <c r="P12" s="11"/>
      <c r="Q12" s="11"/>
      <c r="R12" s="11"/>
    </row>
    <row r="13" spans="1:18" ht="19.5" customHeight="1">
      <c r="A13" s="10">
        <v>9</v>
      </c>
      <c r="B13" s="11" t="s">
        <v>1299</v>
      </c>
      <c r="C13" s="14" t="s">
        <v>1300</v>
      </c>
      <c r="D13" s="3">
        <v>1</v>
      </c>
      <c r="E13" s="3">
        <v>1</v>
      </c>
      <c r="F13" s="14" t="s">
        <v>1301</v>
      </c>
      <c r="G13" s="14" t="s">
        <v>1236</v>
      </c>
      <c r="H13" s="14" t="s">
        <v>1302</v>
      </c>
      <c r="I13" s="3">
        <v>60</v>
      </c>
      <c r="J13" s="3">
        <v>59</v>
      </c>
      <c r="K13" s="3">
        <v>83.4</v>
      </c>
      <c r="L13" s="3">
        <f t="shared" si="0"/>
        <v>71.45</v>
      </c>
      <c r="M13" s="14" t="s">
        <v>1274</v>
      </c>
      <c r="N13" s="14" t="s">
        <v>1303</v>
      </c>
      <c r="O13" s="14" t="s">
        <v>1253</v>
      </c>
      <c r="P13" s="11"/>
      <c r="Q13" s="11"/>
      <c r="R13" s="11"/>
    </row>
    <row r="14" spans="1:18" ht="19.5" customHeight="1">
      <c r="A14" s="10">
        <v>10</v>
      </c>
      <c r="B14" s="11" t="s">
        <v>1306</v>
      </c>
      <c r="C14" s="14" t="s">
        <v>1307</v>
      </c>
      <c r="D14" s="3">
        <v>1</v>
      </c>
      <c r="E14" s="3">
        <v>1</v>
      </c>
      <c r="F14" s="14" t="s">
        <v>1309</v>
      </c>
      <c r="G14" s="14" t="s">
        <v>1239</v>
      </c>
      <c r="H14" s="14" t="s">
        <v>1310</v>
      </c>
      <c r="I14" s="3">
        <v>67.5</v>
      </c>
      <c r="J14" s="3">
        <v>52</v>
      </c>
      <c r="K14" s="3">
        <v>82.6</v>
      </c>
      <c r="L14" s="3">
        <f>SUM((I14+J14)*50/200+K14/2)</f>
        <v>71.175</v>
      </c>
      <c r="M14" s="14" t="s">
        <v>1311</v>
      </c>
      <c r="N14" s="14" t="s">
        <v>1312</v>
      </c>
      <c r="O14" s="14" t="s">
        <v>1313</v>
      </c>
      <c r="P14" s="11"/>
      <c r="Q14" s="11"/>
      <c r="R14" s="11"/>
    </row>
    <row r="15" spans="1:18" ht="19.5" customHeight="1">
      <c r="A15" s="10">
        <v>11</v>
      </c>
      <c r="B15" s="11" t="s">
        <v>1306</v>
      </c>
      <c r="C15" s="14" t="s">
        <v>1314</v>
      </c>
      <c r="D15" s="3">
        <v>1</v>
      </c>
      <c r="E15" s="3">
        <v>1</v>
      </c>
      <c r="F15" s="14" t="s">
        <v>1317</v>
      </c>
      <c r="G15" s="14" t="s">
        <v>1236</v>
      </c>
      <c r="H15" s="14" t="s">
        <v>1318</v>
      </c>
      <c r="I15" s="3">
        <v>55.5</v>
      </c>
      <c r="J15" s="3">
        <v>57</v>
      </c>
      <c r="K15" s="3">
        <v>87.4</v>
      </c>
      <c r="L15" s="3">
        <f>SUM((I15+J15)*50/200+K15/2)</f>
        <v>71.825</v>
      </c>
      <c r="M15" s="14" t="s">
        <v>1319</v>
      </c>
      <c r="N15" s="14" t="s">
        <v>1320</v>
      </c>
      <c r="O15" s="14" t="s">
        <v>1321</v>
      </c>
      <c r="P15" s="11"/>
      <c r="Q15" s="11"/>
      <c r="R15" s="11"/>
    </row>
    <row r="16" spans="1:18" ht="19.5" customHeight="1">
      <c r="A16" s="10">
        <v>12</v>
      </c>
      <c r="B16" s="11" t="s">
        <v>1322</v>
      </c>
      <c r="C16" s="14" t="s">
        <v>1323</v>
      </c>
      <c r="D16" s="3">
        <v>1</v>
      </c>
      <c r="E16" s="3">
        <v>1</v>
      </c>
      <c r="F16" s="14" t="s">
        <v>1324</v>
      </c>
      <c r="G16" s="14" t="s">
        <v>1239</v>
      </c>
      <c r="H16" s="14" t="s">
        <v>1325</v>
      </c>
      <c r="I16" s="3">
        <v>72.4</v>
      </c>
      <c r="J16" s="3">
        <v>51</v>
      </c>
      <c r="K16" s="3">
        <v>81.8</v>
      </c>
      <c r="L16" s="3">
        <f t="shared" si="0"/>
        <v>71.75</v>
      </c>
      <c r="M16" s="14" t="s">
        <v>1251</v>
      </c>
      <c r="N16" s="14" t="s">
        <v>1326</v>
      </c>
      <c r="O16" s="14" t="s">
        <v>1253</v>
      </c>
      <c r="P16" s="11"/>
      <c r="Q16" s="11"/>
      <c r="R16" s="11"/>
    </row>
    <row r="17" spans="1:18" ht="19.5" customHeight="1">
      <c r="A17" s="10">
        <v>13</v>
      </c>
      <c r="B17" s="11" t="s">
        <v>1322</v>
      </c>
      <c r="C17" s="14" t="s">
        <v>1330</v>
      </c>
      <c r="D17" s="3">
        <v>1</v>
      </c>
      <c r="E17" s="3">
        <v>1</v>
      </c>
      <c r="F17" s="14" t="s">
        <v>1331</v>
      </c>
      <c r="G17" s="14" t="s">
        <v>1236</v>
      </c>
      <c r="H17" s="14" t="s">
        <v>1332</v>
      </c>
      <c r="I17" s="3">
        <v>63.3</v>
      </c>
      <c r="J17" s="3">
        <v>59</v>
      </c>
      <c r="K17" s="3">
        <v>82</v>
      </c>
      <c r="L17" s="3">
        <f t="shared" si="0"/>
        <v>71.575</v>
      </c>
      <c r="M17" s="14" t="s">
        <v>1237</v>
      </c>
      <c r="N17" s="14" t="s">
        <v>1333</v>
      </c>
      <c r="O17" s="14" t="s">
        <v>1334</v>
      </c>
      <c r="P17" s="11"/>
      <c r="Q17" s="11"/>
      <c r="R17" s="11"/>
    </row>
    <row r="18" spans="1:18" ht="19.5" customHeight="1">
      <c r="A18" s="10">
        <v>14</v>
      </c>
      <c r="B18" s="11" t="s">
        <v>1338</v>
      </c>
      <c r="C18" s="14" t="s">
        <v>1339</v>
      </c>
      <c r="D18" s="3">
        <v>1</v>
      </c>
      <c r="E18" s="3">
        <v>1</v>
      </c>
      <c r="F18" s="14" t="s">
        <v>1342</v>
      </c>
      <c r="G18" s="14" t="s">
        <v>1236</v>
      </c>
      <c r="H18" s="14" t="s">
        <v>1343</v>
      </c>
      <c r="I18" s="3">
        <v>60.7</v>
      </c>
      <c r="J18" s="3">
        <v>45</v>
      </c>
      <c r="K18" s="3">
        <v>76.6</v>
      </c>
      <c r="L18" s="3">
        <f>SUM((I18+J18)*50/200+K18/2)</f>
        <v>64.725</v>
      </c>
      <c r="M18" s="14" t="s">
        <v>1344</v>
      </c>
      <c r="N18" s="14" t="s">
        <v>1345</v>
      </c>
      <c r="O18" s="14" t="s">
        <v>1346</v>
      </c>
      <c r="P18" s="11"/>
      <c r="Q18" s="11"/>
      <c r="R18" s="11"/>
    </row>
    <row r="19" spans="1:18" ht="19.5" customHeight="1">
      <c r="A19" s="10">
        <v>15</v>
      </c>
      <c r="B19" s="11" t="s">
        <v>1347</v>
      </c>
      <c r="C19" s="14" t="s">
        <v>1348</v>
      </c>
      <c r="D19" s="3">
        <v>1</v>
      </c>
      <c r="E19" s="3">
        <v>1</v>
      </c>
      <c r="F19" s="14" t="s">
        <v>1349</v>
      </c>
      <c r="G19" s="14" t="s">
        <v>1236</v>
      </c>
      <c r="H19" s="14" t="s">
        <v>1350</v>
      </c>
      <c r="I19" s="3">
        <v>68.5</v>
      </c>
      <c r="J19" s="3">
        <v>56</v>
      </c>
      <c r="K19" s="3">
        <v>87.4</v>
      </c>
      <c r="L19" s="3">
        <f t="shared" si="0"/>
        <v>74.825</v>
      </c>
      <c r="M19" s="14" t="s">
        <v>1351</v>
      </c>
      <c r="N19" s="14" t="s">
        <v>1352</v>
      </c>
      <c r="O19" s="14" t="s">
        <v>1353</v>
      </c>
      <c r="P19" s="11"/>
      <c r="Q19" s="11"/>
      <c r="R19" s="11"/>
    </row>
    <row r="20" spans="1:18" ht="19.5" customHeight="1">
      <c r="A20" s="10">
        <v>16</v>
      </c>
      <c r="B20" s="11" t="s">
        <v>1347</v>
      </c>
      <c r="C20" s="14" t="s">
        <v>1356</v>
      </c>
      <c r="D20" s="3">
        <v>1</v>
      </c>
      <c r="E20" s="3">
        <v>2</v>
      </c>
      <c r="F20" s="14" t="s">
        <v>1358</v>
      </c>
      <c r="G20" s="14" t="s">
        <v>1239</v>
      </c>
      <c r="H20" s="14" t="s">
        <v>1359</v>
      </c>
      <c r="I20" s="3">
        <v>57.4</v>
      </c>
      <c r="J20" s="3">
        <v>55.5</v>
      </c>
      <c r="K20" s="3">
        <v>80.6</v>
      </c>
      <c r="L20" s="3">
        <f>SUM((I20+J20)*50/200+K20/2)</f>
        <v>68.525</v>
      </c>
      <c r="M20" s="14" t="s">
        <v>1360</v>
      </c>
      <c r="N20" s="14" t="s">
        <v>1357</v>
      </c>
      <c r="O20" s="14" t="s">
        <v>1361</v>
      </c>
      <c r="P20" s="11"/>
      <c r="Q20" s="11"/>
      <c r="R20" s="11" t="s">
        <v>387</v>
      </c>
    </row>
    <row r="21" spans="1:18" ht="19.5" customHeight="1">
      <c r="A21" s="10">
        <v>17</v>
      </c>
      <c r="B21" s="11" t="s">
        <v>1347</v>
      </c>
      <c r="C21" s="14" t="s">
        <v>1362</v>
      </c>
      <c r="D21" s="3">
        <v>1</v>
      </c>
      <c r="E21" s="3">
        <v>1</v>
      </c>
      <c r="F21" s="14" t="s">
        <v>1363</v>
      </c>
      <c r="G21" s="14" t="s">
        <v>1239</v>
      </c>
      <c r="H21" s="14" t="s">
        <v>1364</v>
      </c>
      <c r="I21" s="3">
        <v>71.6</v>
      </c>
      <c r="J21" s="3">
        <v>46.5</v>
      </c>
      <c r="K21" s="3">
        <v>82.8</v>
      </c>
      <c r="L21" s="3">
        <f t="shared" si="0"/>
        <v>70.925</v>
      </c>
      <c r="M21" s="14" t="s">
        <v>1365</v>
      </c>
      <c r="N21" s="14" t="s">
        <v>1366</v>
      </c>
      <c r="O21" s="14" t="s">
        <v>1253</v>
      </c>
      <c r="P21" s="11"/>
      <c r="Q21" s="11"/>
      <c r="R21" s="11"/>
    </row>
    <row r="22" spans="1:18" ht="19.5" customHeight="1">
      <c r="A22" s="10">
        <v>18</v>
      </c>
      <c r="B22" s="11" t="s">
        <v>1347</v>
      </c>
      <c r="C22" s="14" t="s">
        <v>1368</v>
      </c>
      <c r="D22" s="3">
        <v>1</v>
      </c>
      <c r="E22" s="3">
        <v>1</v>
      </c>
      <c r="F22" s="14" t="s">
        <v>1369</v>
      </c>
      <c r="G22" s="14" t="s">
        <v>1236</v>
      </c>
      <c r="H22" s="14" t="s">
        <v>1370</v>
      </c>
      <c r="I22" s="3">
        <v>67.3</v>
      </c>
      <c r="J22" s="3">
        <v>53</v>
      </c>
      <c r="K22" s="3">
        <v>82</v>
      </c>
      <c r="L22" s="3">
        <f t="shared" si="0"/>
        <v>71.075</v>
      </c>
      <c r="M22" s="14" t="s">
        <v>1371</v>
      </c>
      <c r="N22" s="14" t="s">
        <v>1341</v>
      </c>
      <c r="O22" s="14" t="s">
        <v>1372</v>
      </c>
      <c r="P22" s="11"/>
      <c r="Q22" s="11"/>
      <c r="R22" s="11"/>
    </row>
    <row r="23" spans="1:18" ht="19.5" customHeight="1">
      <c r="A23" s="10">
        <v>19</v>
      </c>
      <c r="B23" s="11" t="s">
        <v>1347</v>
      </c>
      <c r="C23" s="14" t="s">
        <v>1374</v>
      </c>
      <c r="D23" s="3">
        <v>1</v>
      </c>
      <c r="E23" s="3">
        <v>1</v>
      </c>
      <c r="F23" s="14" t="s">
        <v>1375</v>
      </c>
      <c r="G23" s="14" t="s">
        <v>1239</v>
      </c>
      <c r="H23" s="14" t="s">
        <v>1376</v>
      </c>
      <c r="I23" s="3">
        <v>70.4</v>
      </c>
      <c r="J23" s="3">
        <v>57</v>
      </c>
      <c r="K23" s="3">
        <v>85.8</v>
      </c>
      <c r="L23" s="3">
        <f t="shared" si="0"/>
        <v>74.75</v>
      </c>
      <c r="M23" s="14" t="s">
        <v>1377</v>
      </c>
      <c r="N23" s="14" t="s">
        <v>1378</v>
      </c>
      <c r="O23" s="14" t="s">
        <v>1253</v>
      </c>
      <c r="P23" s="11"/>
      <c r="Q23" s="11"/>
      <c r="R23" s="11"/>
    </row>
    <row r="24" spans="1:18" ht="19.5" customHeight="1">
      <c r="A24" s="10">
        <v>20</v>
      </c>
      <c r="B24" s="11" t="s">
        <v>1347</v>
      </c>
      <c r="C24" s="14" t="s">
        <v>1380</v>
      </c>
      <c r="D24" s="3">
        <v>1</v>
      </c>
      <c r="E24" s="3">
        <v>2</v>
      </c>
      <c r="F24" s="14" t="s">
        <v>1382</v>
      </c>
      <c r="G24" s="14" t="s">
        <v>1239</v>
      </c>
      <c r="H24" s="14" t="s">
        <v>1383</v>
      </c>
      <c r="I24" s="3">
        <v>61</v>
      </c>
      <c r="J24" s="3">
        <v>48.5</v>
      </c>
      <c r="K24" s="3">
        <v>77.8</v>
      </c>
      <c r="L24" s="3">
        <f>SUM((I24+J24)*50/200+K24/2)</f>
        <v>66.275</v>
      </c>
      <c r="M24" s="14" t="s">
        <v>1283</v>
      </c>
      <c r="N24" s="14" t="s">
        <v>1384</v>
      </c>
      <c r="O24" s="14" t="s">
        <v>1385</v>
      </c>
      <c r="P24" s="11"/>
      <c r="Q24" s="11"/>
      <c r="R24" s="11" t="s">
        <v>387</v>
      </c>
    </row>
    <row r="25" spans="1:18" ht="19.5" customHeight="1">
      <c r="A25" s="10">
        <v>21</v>
      </c>
      <c r="B25" s="11" t="s">
        <v>1347</v>
      </c>
      <c r="C25" s="14" t="s">
        <v>1386</v>
      </c>
      <c r="D25" s="3">
        <v>1</v>
      </c>
      <c r="E25" s="3">
        <v>1</v>
      </c>
      <c r="F25" s="14" t="s">
        <v>1388</v>
      </c>
      <c r="G25" s="14" t="s">
        <v>1239</v>
      </c>
      <c r="H25" s="14" t="s">
        <v>1389</v>
      </c>
      <c r="I25" s="3">
        <v>68.4</v>
      </c>
      <c r="J25" s="3">
        <v>48.5</v>
      </c>
      <c r="K25" s="3">
        <v>88.8</v>
      </c>
      <c r="L25" s="3">
        <f>SUM((I25+J25)*50/200+K25/2)</f>
        <v>73.625</v>
      </c>
      <c r="M25" s="14" t="s">
        <v>1311</v>
      </c>
      <c r="N25" s="14" t="s">
        <v>1390</v>
      </c>
      <c r="O25" s="14" t="s">
        <v>1253</v>
      </c>
      <c r="P25" s="11"/>
      <c r="Q25" s="11"/>
      <c r="R25" s="11"/>
    </row>
    <row r="26" spans="1:18" ht="19.5" customHeight="1">
      <c r="A26" s="10">
        <v>22</v>
      </c>
      <c r="B26" s="11" t="s">
        <v>1393</v>
      </c>
      <c r="C26" s="14" t="s">
        <v>1394</v>
      </c>
      <c r="D26" s="3">
        <v>1</v>
      </c>
      <c r="E26" s="3">
        <v>1</v>
      </c>
      <c r="F26" s="14" t="s">
        <v>1395</v>
      </c>
      <c r="G26" s="14" t="s">
        <v>1236</v>
      </c>
      <c r="H26" s="14" t="s">
        <v>1396</v>
      </c>
      <c r="I26" s="3">
        <v>59.9</v>
      </c>
      <c r="J26" s="3">
        <v>62.5</v>
      </c>
      <c r="K26" s="3">
        <v>83.4</v>
      </c>
      <c r="L26" s="3">
        <f t="shared" si="0"/>
        <v>72.30000000000001</v>
      </c>
      <c r="M26" s="14" t="s">
        <v>1371</v>
      </c>
      <c r="N26" s="14" t="s">
        <v>1397</v>
      </c>
      <c r="O26" s="14" t="s">
        <v>1253</v>
      </c>
      <c r="P26" s="11"/>
      <c r="Q26" s="11"/>
      <c r="R26" s="11"/>
    </row>
    <row r="27" spans="1:18" ht="19.5" customHeight="1">
      <c r="A27" s="10">
        <v>23</v>
      </c>
      <c r="B27" s="11" t="s">
        <v>1393</v>
      </c>
      <c r="C27" s="14" t="s">
        <v>1398</v>
      </c>
      <c r="D27" s="3">
        <v>2</v>
      </c>
      <c r="E27" s="3">
        <v>1</v>
      </c>
      <c r="F27" s="14" t="s">
        <v>1399</v>
      </c>
      <c r="G27" s="14" t="s">
        <v>1239</v>
      </c>
      <c r="H27" s="14" t="s">
        <v>1400</v>
      </c>
      <c r="I27" s="3">
        <v>59.1</v>
      </c>
      <c r="J27" s="3">
        <v>64.5</v>
      </c>
      <c r="K27" s="3">
        <v>79.6</v>
      </c>
      <c r="L27" s="3">
        <f aca="true" t="shared" si="1" ref="L27:L47">SUM((I27+J27)*50/200+K27/2)</f>
        <v>70.69999999999999</v>
      </c>
      <c r="M27" s="14" t="s">
        <v>1401</v>
      </c>
      <c r="N27" s="14" t="s">
        <v>1402</v>
      </c>
      <c r="O27" s="14" t="s">
        <v>1253</v>
      </c>
      <c r="P27" s="11"/>
      <c r="Q27" s="11"/>
      <c r="R27" s="11"/>
    </row>
    <row r="28" spans="1:18" ht="19.5" customHeight="1">
      <c r="A28" s="10">
        <v>24</v>
      </c>
      <c r="B28" s="11" t="s">
        <v>1393</v>
      </c>
      <c r="C28" s="14" t="s">
        <v>1398</v>
      </c>
      <c r="D28" s="3">
        <v>2</v>
      </c>
      <c r="E28" s="3">
        <v>2</v>
      </c>
      <c r="F28" s="14" t="s">
        <v>1404</v>
      </c>
      <c r="G28" s="14" t="s">
        <v>1239</v>
      </c>
      <c r="H28" s="14" t="s">
        <v>1405</v>
      </c>
      <c r="I28" s="3">
        <v>70.2</v>
      </c>
      <c r="J28" s="3">
        <v>42</v>
      </c>
      <c r="K28" s="3">
        <v>83.2</v>
      </c>
      <c r="L28" s="3">
        <f t="shared" si="1"/>
        <v>69.65</v>
      </c>
      <c r="M28" s="14" t="s">
        <v>1406</v>
      </c>
      <c r="N28" s="14" t="s">
        <v>1366</v>
      </c>
      <c r="O28" s="14" t="s">
        <v>1407</v>
      </c>
      <c r="P28" s="11"/>
      <c r="Q28" s="11"/>
      <c r="R28" s="11"/>
    </row>
    <row r="29" spans="1:18" ht="19.5" customHeight="1">
      <c r="A29" s="10">
        <v>25</v>
      </c>
      <c r="B29" s="11" t="s">
        <v>1393</v>
      </c>
      <c r="C29" s="14" t="s">
        <v>1409</v>
      </c>
      <c r="D29" s="3">
        <v>2</v>
      </c>
      <c r="E29" s="3">
        <v>1</v>
      </c>
      <c r="F29" s="14" t="s">
        <v>1410</v>
      </c>
      <c r="G29" s="14" t="s">
        <v>1239</v>
      </c>
      <c r="H29" s="14" t="s">
        <v>1411</v>
      </c>
      <c r="I29" s="3">
        <v>68.1</v>
      </c>
      <c r="J29" s="3">
        <v>60.5</v>
      </c>
      <c r="K29" s="3">
        <v>82.4</v>
      </c>
      <c r="L29" s="3">
        <f t="shared" si="1"/>
        <v>73.35</v>
      </c>
      <c r="M29" s="14" t="s">
        <v>1412</v>
      </c>
      <c r="N29" s="14" t="s">
        <v>1413</v>
      </c>
      <c r="O29" s="14" t="s">
        <v>1253</v>
      </c>
      <c r="P29" s="11"/>
      <c r="Q29" s="11"/>
      <c r="R29" s="11"/>
    </row>
    <row r="30" spans="1:18" ht="19.5" customHeight="1">
      <c r="A30" s="10">
        <v>26</v>
      </c>
      <c r="B30" s="11" t="s">
        <v>1393</v>
      </c>
      <c r="C30" s="14" t="s">
        <v>1409</v>
      </c>
      <c r="D30" s="3">
        <v>2</v>
      </c>
      <c r="E30" s="3">
        <v>2</v>
      </c>
      <c r="F30" s="14" t="s">
        <v>1414</v>
      </c>
      <c r="G30" s="14" t="s">
        <v>1239</v>
      </c>
      <c r="H30" s="14" t="s">
        <v>1415</v>
      </c>
      <c r="I30" s="3">
        <v>59.3</v>
      </c>
      <c r="J30" s="3">
        <v>57</v>
      </c>
      <c r="K30" s="3">
        <v>79.4</v>
      </c>
      <c r="L30" s="3">
        <f t="shared" si="1"/>
        <v>68.775</v>
      </c>
      <c r="M30" s="14" t="s">
        <v>1416</v>
      </c>
      <c r="N30" s="14" t="s">
        <v>1417</v>
      </c>
      <c r="O30" s="14" t="s">
        <v>1253</v>
      </c>
      <c r="P30" s="11"/>
      <c r="Q30" s="11"/>
      <c r="R30" s="11"/>
    </row>
    <row r="31" spans="1:18" ht="19.5" customHeight="1">
      <c r="A31" s="10">
        <v>27</v>
      </c>
      <c r="B31" s="11" t="s">
        <v>1393</v>
      </c>
      <c r="C31" s="14" t="s">
        <v>1421</v>
      </c>
      <c r="D31" s="3">
        <v>2</v>
      </c>
      <c r="E31" s="3">
        <v>1</v>
      </c>
      <c r="F31" s="14" t="s">
        <v>1422</v>
      </c>
      <c r="G31" s="14" t="s">
        <v>1239</v>
      </c>
      <c r="H31" s="14" t="s">
        <v>1423</v>
      </c>
      <c r="I31" s="3">
        <v>62.8</v>
      </c>
      <c r="J31" s="3">
        <v>55</v>
      </c>
      <c r="K31" s="3">
        <v>84</v>
      </c>
      <c r="L31" s="3">
        <f t="shared" si="1"/>
        <v>71.45</v>
      </c>
      <c r="M31" s="14" t="s">
        <v>1424</v>
      </c>
      <c r="N31" s="14" t="s">
        <v>1285</v>
      </c>
      <c r="O31" s="14" t="s">
        <v>1253</v>
      </c>
      <c r="P31" s="11"/>
      <c r="Q31" s="11"/>
      <c r="R31" s="11"/>
    </row>
    <row r="32" spans="1:18" ht="19.5" customHeight="1">
      <c r="A32" s="10">
        <v>28</v>
      </c>
      <c r="B32" s="11" t="s">
        <v>1393</v>
      </c>
      <c r="C32" s="14" t="s">
        <v>1421</v>
      </c>
      <c r="D32" s="3">
        <v>2</v>
      </c>
      <c r="E32" s="3">
        <v>2</v>
      </c>
      <c r="F32" s="14" t="s">
        <v>1425</v>
      </c>
      <c r="G32" s="14" t="s">
        <v>1239</v>
      </c>
      <c r="H32" s="14" t="s">
        <v>0</v>
      </c>
      <c r="I32" s="3">
        <v>68.9</v>
      </c>
      <c r="J32" s="3">
        <v>46.5</v>
      </c>
      <c r="K32" s="3">
        <v>78.4</v>
      </c>
      <c r="L32" s="3">
        <f t="shared" si="1"/>
        <v>68.05000000000001</v>
      </c>
      <c r="M32" s="14" t="s">
        <v>1</v>
      </c>
      <c r="N32" s="14" t="s">
        <v>2</v>
      </c>
      <c r="O32" s="14" t="s">
        <v>1253</v>
      </c>
      <c r="P32" s="11"/>
      <c r="Q32" s="11"/>
      <c r="R32" s="11"/>
    </row>
    <row r="33" spans="1:18" ht="19.5" customHeight="1">
      <c r="A33" s="10">
        <v>29</v>
      </c>
      <c r="B33" s="11" t="s">
        <v>1393</v>
      </c>
      <c r="C33" s="14" t="s">
        <v>8</v>
      </c>
      <c r="D33" s="3">
        <v>2</v>
      </c>
      <c r="E33" s="3">
        <v>1</v>
      </c>
      <c r="F33" s="14" t="s">
        <v>15</v>
      </c>
      <c r="G33" s="14" t="s">
        <v>1239</v>
      </c>
      <c r="H33" s="14" t="s">
        <v>16</v>
      </c>
      <c r="I33" s="3">
        <v>62.3</v>
      </c>
      <c r="J33" s="3">
        <v>52.5</v>
      </c>
      <c r="K33" s="3">
        <v>87.6</v>
      </c>
      <c r="L33" s="3">
        <f t="shared" si="1"/>
        <v>72.5</v>
      </c>
      <c r="M33" s="14" t="s">
        <v>1</v>
      </c>
      <c r="N33" s="14" t="s">
        <v>17</v>
      </c>
      <c r="O33" s="14" t="s">
        <v>1253</v>
      </c>
      <c r="P33" s="11"/>
      <c r="Q33" s="11"/>
      <c r="R33" s="11"/>
    </row>
    <row r="34" spans="1:18" ht="19.5" customHeight="1">
      <c r="A34" s="10">
        <v>30</v>
      </c>
      <c r="B34" s="11" t="s">
        <v>1393</v>
      </c>
      <c r="C34" s="14" t="s">
        <v>8</v>
      </c>
      <c r="D34" s="3">
        <v>2</v>
      </c>
      <c r="E34" s="3">
        <v>2</v>
      </c>
      <c r="F34" s="14" t="s">
        <v>9</v>
      </c>
      <c r="G34" s="14" t="s">
        <v>1239</v>
      </c>
      <c r="H34" s="14" t="s">
        <v>10</v>
      </c>
      <c r="I34" s="3">
        <v>59.9</v>
      </c>
      <c r="J34" s="3">
        <v>62.5</v>
      </c>
      <c r="K34" s="3">
        <v>78.6</v>
      </c>
      <c r="L34" s="3">
        <f t="shared" si="1"/>
        <v>69.9</v>
      </c>
      <c r="M34" s="14" t="s">
        <v>11</v>
      </c>
      <c r="N34" s="14" t="s">
        <v>12</v>
      </c>
      <c r="O34" s="14" t="s">
        <v>13</v>
      </c>
      <c r="P34" s="11"/>
      <c r="Q34" s="11"/>
      <c r="R34" s="11"/>
    </row>
    <row r="35" spans="1:18" ht="19.5" customHeight="1">
      <c r="A35" s="10">
        <v>31</v>
      </c>
      <c r="B35" s="14" t="s">
        <v>18</v>
      </c>
      <c r="C35" s="14" t="s">
        <v>19</v>
      </c>
      <c r="D35" s="3">
        <v>1</v>
      </c>
      <c r="E35" s="3">
        <v>1</v>
      </c>
      <c r="F35" s="14" t="s">
        <v>20</v>
      </c>
      <c r="G35" s="14" t="s">
        <v>1236</v>
      </c>
      <c r="H35" s="14" t="s">
        <v>21</v>
      </c>
      <c r="I35" s="3">
        <v>66.2</v>
      </c>
      <c r="J35" s="3">
        <v>58.5</v>
      </c>
      <c r="K35" s="3">
        <v>86</v>
      </c>
      <c r="L35" s="3">
        <f t="shared" si="1"/>
        <v>74.175</v>
      </c>
      <c r="M35" s="14" t="s">
        <v>22</v>
      </c>
      <c r="N35" s="14" t="s">
        <v>23</v>
      </c>
      <c r="O35" s="14" t="s">
        <v>24</v>
      </c>
      <c r="P35" s="11"/>
      <c r="Q35" s="11"/>
      <c r="R35" s="11"/>
    </row>
    <row r="36" spans="1:18" ht="19.5" customHeight="1">
      <c r="A36" s="10">
        <v>32</v>
      </c>
      <c r="B36" s="14" t="s">
        <v>18</v>
      </c>
      <c r="C36" s="14" t="s">
        <v>26</v>
      </c>
      <c r="D36" s="3">
        <v>1</v>
      </c>
      <c r="E36" s="3">
        <v>1</v>
      </c>
      <c r="F36" s="14" t="s">
        <v>27</v>
      </c>
      <c r="G36" s="14" t="s">
        <v>1236</v>
      </c>
      <c r="H36" s="14" t="s">
        <v>28</v>
      </c>
      <c r="I36" s="3">
        <v>65.2</v>
      </c>
      <c r="J36" s="3">
        <v>57</v>
      </c>
      <c r="K36" s="3">
        <v>82.8</v>
      </c>
      <c r="L36" s="3">
        <f t="shared" si="1"/>
        <v>71.95</v>
      </c>
      <c r="M36" s="14" t="s">
        <v>29</v>
      </c>
      <c r="N36" s="14" t="s">
        <v>12</v>
      </c>
      <c r="O36" s="14" t="s">
        <v>1253</v>
      </c>
      <c r="P36" s="11"/>
      <c r="Q36" s="11"/>
      <c r="R36" s="11"/>
    </row>
    <row r="37" spans="1:18" ht="19.5" customHeight="1">
      <c r="A37" s="10">
        <v>33</v>
      </c>
      <c r="B37" s="11" t="s">
        <v>31</v>
      </c>
      <c r="C37" s="14" t="s">
        <v>32</v>
      </c>
      <c r="D37" s="3">
        <v>1</v>
      </c>
      <c r="E37" s="3">
        <v>1</v>
      </c>
      <c r="F37" s="14" t="s">
        <v>33</v>
      </c>
      <c r="G37" s="14" t="s">
        <v>1236</v>
      </c>
      <c r="H37" s="14" t="s">
        <v>34</v>
      </c>
      <c r="I37" s="3">
        <v>61.6</v>
      </c>
      <c r="J37" s="3">
        <v>62</v>
      </c>
      <c r="K37" s="3">
        <v>84.2</v>
      </c>
      <c r="L37" s="3">
        <f t="shared" si="1"/>
        <v>73</v>
      </c>
      <c r="M37" s="14" t="s">
        <v>1264</v>
      </c>
      <c r="N37" s="14" t="s">
        <v>1265</v>
      </c>
      <c r="O37" s="14" t="s">
        <v>1253</v>
      </c>
      <c r="P37" s="11"/>
      <c r="Q37" s="11"/>
      <c r="R37" s="11"/>
    </row>
    <row r="38" spans="1:18" ht="19.5" customHeight="1">
      <c r="A38" s="10">
        <v>34</v>
      </c>
      <c r="B38" s="11" t="s">
        <v>31</v>
      </c>
      <c r="C38" s="14" t="s">
        <v>35</v>
      </c>
      <c r="D38" s="3">
        <v>1</v>
      </c>
      <c r="E38" s="3">
        <v>1</v>
      </c>
      <c r="F38" s="14" t="s">
        <v>36</v>
      </c>
      <c r="G38" s="14" t="s">
        <v>1239</v>
      </c>
      <c r="H38" s="14" t="s">
        <v>37</v>
      </c>
      <c r="I38" s="3">
        <v>70.9</v>
      </c>
      <c r="J38" s="3">
        <v>47</v>
      </c>
      <c r="K38" s="3">
        <v>80</v>
      </c>
      <c r="L38" s="3">
        <f t="shared" si="1"/>
        <v>69.475</v>
      </c>
      <c r="M38" s="14" t="s">
        <v>38</v>
      </c>
      <c r="N38" s="14" t="s">
        <v>39</v>
      </c>
      <c r="O38" s="14" t="s">
        <v>1253</v>
      </c>
      <c r="P38" s="11"/>
      <c r="Q38" s="11"/>
      <c r="R38" s="11"/>
    </row>
    <row r="39" spans="1:18" ht="19.5" customHeight="1">
      <c r="A39" s="10">
        <v>35</v>
      </c>
      <c r="B39" s="11" t="s">
        <v>31</v>
      </c>
      <c r="C39" s="14" t="s">
        <v>40</v>
      </c>
      <c r="D39" s="3">
        <v>1</v>
      </c>
      <c r="E39" s="3">
        <v>2</v>
      </c>
      <c r="F39" s="14" t="s">
        <v>41</v>
      </c>
      <c r="G39" s="14" t="s">
        <v>1236</v>
      </c>
      <c r="H39" s="14" t="s">
        <v>42</v>
      </c>
      <c r="I39" s="3">
        <v>64.3</v>
      </c>
      <c r="J39" s="3">
        <v>56</v>
      </c>
      <c r="K39" s="3">
        <v>77.4</v>
      </c>
      <c r="L39" s="3">
        <f t="shared" si="1"/>
        <v>68.775</v>
      </c>
      <c r="M39" s="14" t="s">
        <v>1274</v>
      </c>
      <c r="N39" s="14" t="s">
        <v>17</v>
      </c>
      <c r="O39" s="14" t="s">
        <v>1253</v>
      </c>
      <c r="P39" s="11"/>
      <c r="Q39" s="11"/>
      <c r="R39" s="11" t="s">
        <v>387</v>
      </c>
    </row>
    <row r="40" spans="1:18" ht="19.5" customHeight="1">
      <c r="A40" s="10">
        <v>36</v>
      </c>
      <c r="B40" s="11" t="s">
        <v>44</v>
      </c>
      <c r="C40" s="14" t="s">
        <v>45</v>
      </c>
      <c r="D40" s="3">
        <v>1</v>
      </c>
      <c r="E40" s="3">
        <v>1</v>
      </c>
      <c r="F40" s="14" t="s">
        <v>47</v>
      </c>
      <c r="G40" s="14" t="s">
        <v>1236</v>
      </c>
      <c r="H40" s="14" t="s">
        <v>48</v>
      </c>
      <c r="I40" s="3">
        <v>57.4</v>
      </c>
      <c r="J40" s="3">
        <v>59.5</v>
      </c>
      <c r="K40" s="3">
        <v>87</v>
      </c>
      <c r="L40" s="3">
        <f t="shared" si="1"/>
        <v>72.725</v>
      </c>
      <c r="M40" s="14" t="s">
        <v>49</v>
      </c>
      <c r="N40" s="14" t="s">
        <v>50</v>
      </c>
      <c r="O40" s="14" t="s">
        <v>1253</v>
      </c>
      <c r="P40" s="11"/>
      <c r="Q40" s="11"/>
      <c r="R40" s="11"/>
    </row>
    <row r="41" spans="1:18" ht="19.5" customHeight="1">
      <c r="A41" s="10">
        <v>37</v>
      </c>
      <c r="B41" s="11" t="s">
        <v>44</v>
      </c>
      <c r="C41" s="14" t="s">
        <v>51</v>
      </c>
      <c r="D41" s="3">
        <v>1</v>
      </c>
      <c r="E41" s="3">
        <v>1</v>
      </c>
      <c r="F41" s="14" t="s">
        <v>52</v>
      </c>
      <c r="G41" s="14" t="s">
        <v>1236</v>
      </c>
      <c r="H41" s="14" t="s">
        <v>53</v>
      </c>
      <c r="I41" s="3">
        <v>66.8</v>
      </c>
      <c r="J41" s="3">
        <v>48.5</v>
      </c>
      <c r="K41" s="3">
        <v>83.6</v>
      </c>
      <c r="L41" s="3">
        <f t="shared" si="1"/>
        <v>70.625</v>
      </c>
      <c r="M41" s="14" t="s">
        <v>54</v>
      </c>
      <c r="N41" s="14" t="s">
        <v>12</v>
      </c>
      <c r="O41" s="14" t="s">
        <v>1253</v>
      </c>
      <c r="P41" s="11"/>
      <c r="Q41" s="11"/>
      <c r="R41" s="11"/>
    </row>
    <row r="42" spans="1:18" ht="19.5" customHeight="1">
      <c r="A42" s="10">
        <v>38</v>
      </c>
      <c r="B42" s="11" t="s">
        <v>44</v>
      </c>
      <c r="C42" s="14" t="s">
        <v>55</v>
      </c>
      <c r="D42" s="3">
        <v>1</v>
      </c>
      <c r="E42" s="3">
        <v>1</v>
      </c>
      <c r="F42" s="14" t="s">
        <v>56</v>
      </c>
      <c r="G42" s="14" t="s">
        <v>1239</v>
      </c>
      <c r="H42" s="14" t="s">
        <v>57</v>
      </c>
      <c r="I42" s="3">
        <v>66.8</v>
      </c>
      <c r="J42" s="3">
        <v>52</v>
      </c>
      <c r="K42" s="3">
        <v>81.4</v>
      </c>
      <c r="L42" s="3">
        <f t="shared" si="1"/>
        <v>70.4</v>
      </c>
      <c r="M42" s="14" t="s">
        <v>1283</v>
      </c>
      <c r="N42" s="14" t="s">
        <v>1266</v>
      </c>
      <c r="O42" s="14" t="s">
        <v>1253</v>
      </c>
      <c r="P42" s="11"/>
      <c r="Q42" s="11"/>
      <c r="R42" s="11"/>
    </row>
    <row r="43" spans="1:18" ht="19.5" customHeight="1">
      <c r="A43" s="10">
        <v>39</v>
      </c>
      <c r="B43" s="11" t="s">
        <v>58</v>
      </c>
      <c r="C43" s="14" t="s">
        <v>59</v>
      </c>
      <c r="D43" s="3">
        <v>1</v>
      </c>
      <c r="E43" s="3">
        <v>1</v>
      </c>
      <c r="F43" s="14" t="s">
        <v>60</v>
      </c>
      <c r="G43" s="14" t="s">
        <v>1236</v>
      </c>
      <c r="H43" s="14" t="s">
        <v>61</v>
      </c>
      <c r="I43" s="3">
        <v>56.8</v>
      </c>
      <c r="J43" s="3">
        <v>60</v>
      </c>
      <c r="K43" s="3">
        <v>82</v>
      </c>
      <c r="L43" s="3">
        <f t="shared" si="1"/>
        <v>70.2</v>
      </c>
      <c r="M43" s="14" t="s">
        <v>1249</v>
      </c>
      <c r="N43" s="14" t="s">
        <v>1285</v>
      </c>
      <c r="O43" s="14" t="s">
        <v>62</v>
      </c>
      <c r="P43" s="11"/>
      <c r="Q43" s="11"/>
      <c r="R43" s="11"/>
    </row>
    <row r="44" spans="1:18" ht="19.5" customHeight="1">
      <c r="A44" s="10">
        <v>40</v>
      </c>
      <c r="B44" s="11" t="s">
        <v>58</v>
      </c>
      <c r="C44" s="14" t="s">
        <v>64</v>
      </c>
      <c r="D44" s="3">
        <v>1</v>
      </c>
      <c r="E44" s="3">
        <v>1</v>
      </c>
      <c r="F44" s="14" t="s">
        <v>65</v>
      </c>
      <c r="G44" s="14" t="s">
        <v>1236</v>
      </c>
      <c r="H44" s="14" t="s">
        <v>66</v>
      </c>
      <c r="I44" s="3">
        <v>70.6</v>
      </c>
      <c r="J44" s="3">
        <v>55</v>
      </c>
      <c r="K44" s="3">
        <v>86.4</v>
      </c>
      <c r="L44" s="3">
        <f t="shared" si="1"/>
        <v>74.6</v>
      </c>
      <c r="M44" s="14" t="s">
        <v>1412</v>
      </c>
      <c r="N44" s="14" t="s">
        <v>43</v>
      </c>
      <c r="O44" s="14" t="s">
        <v>1253</v>
      </c>
      <c r="P44" s="11"/>
      <c r="Q44" s="11"/>
      <c r="R44" s="11"/>
    </row>
    <row r="45" spans="1:18" ht="19.5" customHeight="1">
      <c r="A45" s="10">
        <v>41</v>
      </c>
      <c r="B45" s="11" t="s">
        <v>69</v>
      </c>
      <c r="C45" s="14" t="s">
        <v>70</v>
      </c>
      <c r="D45" s="3">
        <v>1</v>
      </c>
      <c r="E45" s="3">
        <v>1</v>
      </c>
      <c r="F45" s="14" t="s">
        <v>71</v>
      </c>
      <c r="G45" s="14" t="s">
        <v>1236</v>
      </c>
      <c r="H45" s="14" t="s">
        <v>72</v>
      </c>
      <c r="I45" s="3">
        <v>63</v>
      </c>
      <c r="J45" s="3">
        <v>50.5</v>
      </c>
      <c r="K45" s="3">
        <v>81.2</v>
      </c>
      <c r="L45" s="3">
        <f t="shared" si="1"/>
        <v>68.975</v>
      </c>
      <c r="M45" s="14" t="s">
        <v>73</v>
      </c>
      <c r="N45" s="14" t="s">
        <v>1285</v>
      </c>
      <c r="O45" s="14" t="s">
        <v>1253</v>
      </c>
      <c r="P45" s="11"/>
      <c r="Q45" s="11"/>
      <c r="R45" s="11"/>
    </row>
    <row r="46" spans="1:18" ht="19.5" customHeight="1">
      <c r="A46" s="10">
        <v>42</v>
      </c>
      <c r="B46" s="11" t="s">
        <v>75</v>
      </c>
      <c r="C46" s="14" t="s">
        <v>76</v>
      </c>
      <c r="D46" s="3">
        <v>2</v>
      </c>
      <c r="E46" s="3">
        <v>1</v>
      </c>
      <c r="F46" s="14" t="s">
        <v>77</v>
      </c>
      <c r="G46" s="14" t="s">
        <v>1236</v>
      </c>
      <c r="H46" s="14" t="s">
        <v>78</v>
      </c>
      <c r="I46" s="3">
        <v>79.4</v>
      </c>
      <c r="J46" s="3">
        <v>48.5</v>
      </c>
      <c r="K46" s="3">
        <v>83.4</v>
      </c>
      <c r="L46" s="3">
        <f t="shared" si="1"/>
        <v>73.67500000000001</v>
      </c>
      <c r="M46" s="14" t="s">
        <v>1288</v>
      </c>
      <c r="N46" s="14" t="s">
        <v>79</v>
      </c>
      <c r="O46" s="14" t="s">
        <v>80</v>
      </c>
      <c r="P46" s="11"/>
      <c r="Q46" s="11"/>
      <c r="R46" s="11"/>
    </row>
    <row r="47" spans="1:18" ht="19.5" customHeight="1">
      <c r="A47" s="10">
        <v>43</v>
      </c>
      <c r="B47" s="11" t="s">
        <v>75</v>
      </c>
      <c r="C47" s="14" t="s">
        <v>76</v>
      </c>
      <c r="D47" s="3">
        <v>2</v>
      </c>
      <c r="E47" s="3">
        <v>2</v>
      </c>
      <c r="F47" s="14" t="s">
        <v>81</v>
      </c>
      <c r="G47" s="14" t="s">
        <v>1236</v>
      </c>
      <c r="H47" s="14" t="s">
        <v>82</v>
      </c>
      <c r="I47" s="3">
        <v>64.8</v>
      </c>
      <c r="J47" s="3">
        <v>52.5</v>
      </c>
      <c r="K47" s="3">
        <v>85.2</v>
      </c>
      <c r="L47" s="3">
        <f t="shared" si="1"/>
        <v>71.925</v>
      </c>
      <c r="M47" s="14" t="s">
        <v>83</v>
      </c>
      <c r="N47" s="14" t="s">
        <v>1336</v>
      </c>
      <c r="O47" s="14" t="s">
        <v>1253</v>
      </c>
      <c r="P47" s="11"/>
      <c r="Q47" s="11"/>
      <c r="R47" s="11"/>
    </row>
    <row r="48" spans="1:18" ht="19.5" customHeight="1">
      <c r="A48" s="10">
        <v>44</v>
      </c>
      <c r="B48" s="11" t="s">
        <v>75</v>
      </c>
      <c r="C48" s="14" t="s">
        <v>86</v>
      </c>
      <c r="D48" s="3">
        <v>1</v>
      </c>
      <c r="E48" s="3">
        <v>1</v>
      </c>
      <c r="F48" s="14" t="s">
        <v>87</v>
      </c>
      <c r="G48" s="14" t="s">
        <v>1236</v>
      </c>
      <c r="H48" s="14" t="s">
        <v>88</v>
      </c>
      <c r="I48" s="3">
        <v>56.7</v>
      </c>
      <c r="J48" s="3">
        <v>56</v>
      </c>
      <c r="K48" s="3">
        <v>81.2</v>
      </c>
      <c r="L48" s="3">
        <f aca="true" t="shared" si="2" ref="L48:L67">SUM((I48+J48)*50/200+K48/2)</f>
        <v>68.775</v>
      </c>
      <c r="M48" s="14" t="s">
        <v>89</v>
      </c>
      <c r="N48" s="14" t="s">
        <v>17</v>
      </c>
      <c r="O48" s="14" t="s">
        <v>1253</v>
      </c>
      <c r="P48" s="11"/>
      <c r="Q48" s="11"/>
      <c r="R48" s="11"/>
    </row>
    <row r="49" spans="1:18" ht="19.5" customHeight="1">
      <c r="A49" s="10">
        <v>45</v>
      </c>
      <c r="B49" s="11" t="s">
        <v>75</v>
      </c>
      <c r="C49" s="14" t="s">
        <v>90</v>
      </c>
      <c r="D49" s="3">
        <v>1</v>
      </c>
      <c r="E49" s="3">
        <v>1</v>
      </c>
      <c r="F49" s="14" t="s">
        <v>91</v>
      </c>
      <c r="G49" s="14" t="s">
        <v>1239</v>
      </c>
      <c r="H49" s="14" t="s">
        <v>92</v>
      </c>
      <c r="I49" s="3">
        <v>67.5</v>
      </c>
      <c r="J49" s="3">
        <v>56.5</v>
      </c>
      <c r="K49" s="3">
        <v>79.8</v>
      </c>
      <c r="L49" s="3">
        <f t="shared" si="2"/>
        <v>70.9</v>
      </c>
      <c r="M49" s="14" t="s">
        <v>93</v>
      </c>
      <c r="N49" s="14" t="s">
        <v>85</v>
      </c>
      <c r="O49" s="14" t="s">
        <v>94</v>
      </c>
      <c r="P49" s="11"/>
      <c r="Q49" s="11"/>
      <c r="R49" s="11"/>
    </row>
    <row r="50" spans="1:18" ht="19.5" customHeight="1">
      <c r="A50" s="10">
        <v>46</v>
      </c>
      <c r="B50" s="11" t="s">
        <v>75</v>
      </c>
      <c r="C50" s="14" t="s">
        <v>96</v>
      </c>
      <c r="D50" s="3">
        <v>1</v>
      </c>
      <c r="E50" s="3">
        <v>1</v>
      </c>
      <c r="F50" s="14" t="s">
        <v>97</v>
      </c>
      <c r="G50" s="14" t="s">
        <v>1239</v>
      </c>
      <c r="H50" s="14" t="s">
        <v>98</v>
      </c>
      <c r="I50" s="3">
        <v>76.5</v>
      </c>
      <c r="J50" s="3">
        <v>46.5</v>
      </c>
      <c r="K50" s="3">
        <v>79.8</v>
      </c>
      <c r="L50" s="3">
        <f t="shared" si="2"/>
        <v>70.65</v>
      </c>
      <c r="M50" s="14" t="s">
        <v>99</v>
      </c>
      <c r="N50" s="14" t="s">
        <v>1328</v>
      </c>
      <c r="O50" s="14" t="s">
        <v>100</v>
      </c>
      <c r="P50" s="11"/>
      <c r="Q50" s="11"/>
      <c r="R50" s="11"/>
    </row>
    <row r="51" spans="1:18" ht="19.5" customHeight="1">
      <c r="A51" s="10">
        <v>47</v>
      </c>
      <c r="B51" s="11" t="s">
        <v>102</v>
      </c>
      <c r="C51" s="14" t="s">
        <v>103</v>
      </c>
      <c r="D51" s="3">
        <v>2</v>
      </c>
      <c r="E51" s="3">
        <v>1</v>
      </c>
      <c r="F51" s="14" t="s">
        <v>104</v>
      </c>
      <c r="G51" s="14" t="s">
        <v>1239</v>
      </c>
      <c r="H51" s="14" t="s">
        <v>105</v>
      </c>
      <c r="I51" s="3">
        <v>65.4</v>
      </c>
      <c r="J51" s="3">
        <v>53.5</v>
      </c>
      <c r="K51" s="3">
        <v>82.8</v>
      </c>
      <c r="L51" s="3">
        <f t="shared" si="2"/>
        <v>71.125</v>
      </c>
      <c r="M51" s="14" t="s">
        <v>106</v>
      </c>
      <c r="N51" s="14" t="s">
        <v>107</v>
      </c>
      <c r="O51" s="14" t="s">
        <v>108</v>
      </c>
      <c r="P51" s="11"/>
      <c r="Q51" s="11"/>
      <c r="R51" s="11"/>
    </row>
    <row r="52" spans="1:18" ht="19.5" customHeight="1">
      <c r="A52" s="10">
        <v>48</v>
      </c>
      <c r="B52" s="11" t="s">
        <v>102</v>
      </c>
      <c r="C52" s="14" t="s">
        <v>103</v>
      </c>
      <c r="D52" s="3">
        <v>2</v>
      </c>
      <c r="E52" s="3">
        <v>2</v>
      </c>
      <c r="F52" s="14" t="s">
        <v>109</v>
      </c>
      <c r="G52" s="14" t="s">
        <v>1236</v>
      </c>
      <c r="H52" s="14" t="s">
        <v>110</v>
      </c>
      <c r="I52" s="3">
        <v>60.8</v>
      </c>
      <c r="J52" s="3">
        <v>56</v>
      </c>
      <c r="K52" s="3">
        <v>80</v>
      </c>
      <c r="L52" s="3">
        <f t="shared" si="2"/>
        <v>69.2</v>
      </c>
      <c r="M52" s="14" t="s">
        <v>89</v>
      </c>
      <c r="N52" s="14" t="s">
        <v>107</v>
      </c>
      <c r="O52" s="14" t="s">
        <v>1253</v>
      </c>
      <c r="P52" s="11"/>
      <c r="Q52" s="11"/>
      <c r="R52" s="11"/>
    </row>
    <row r="53" spans="1:18" ht="19.5" customHeight="1">
      <c r="A53" s="10">
        <v>49</v>
      </c>
      <c r="B53" s="11" t="s">
        <v>102</v>
      </c>
      <c r="C53" s="14" t="s">
        <v>111</v>
      </c>
      <c r="D53" s="3">
        <v>1</v>
      </c>
      <c r="E53" s="3">
        <v>1</v>
      </c>
      <c r="F53" s="14" t="s">
        <v>113</v>
      </c>
      <c r="G53" s="14" t="s">
        <v>1236</v>
      </c>
      <c r="H53" s="14" t="s">
        <v>114</v>
      </c>
      <c r="I53" s="3">
        <v>55.1</v>
      </c>
      <c r="J53" s="3">
        <v>52</v>
      </c>
      <c r="K53" s="3">
        <v>85.4</v>
      </c>
      <c r="L53" s="3">
        <f t="shared" si="2"/>
        <v>69.475</v>
      </c>
      <c r="M53" s="14" t="s">
        <v>115</v>
      </c>
      <c r="N53" s="14" t="s">
        <v>1354</v>
      </c>
      <c r="O53" s="14" t="s">
        <v>116</v>
      </c>
      <c r="P53" s="11"/>
      <c r="Q53" s="11"/>
      <c r="R53" s="11"/>
    </row>
    <row r="54" spans="1:18" ht="19.5" customHeight="1">
      <c r="A54" s="10">
        <v>50</v>
      </c>
      <c r="B54" s="11" t="s">
        <v>102</v>
      </c>
      <c r="C54" s="14" t="s">
        <v>117</v>
      </c>
      <c r="D54" s="3">
        <v>1</v>
      </c>
      <c r="E54" s="3">
        <v>1</v>
      </c>
      <c r="F54" s="14" t="s">
        <v>118</v>
      </c>
      <c r="G54" s="14" t="s">
        <v>1236</v>
      </c>
      <c r="H54" s="14" t="s">
        <v>119</v>
      </c>
      <c r="I54" s="3">
        <v>62.1</v>
      </c>
      <c r="J54" s="3">
        <v>63.5</v>
      </c>
      <c r="K54" s="3">
        <v>86.6</v>
      </c>
      <c r="L54" s="3">
        <f t="shared" si="2"/>
        <v>74.69999999999999</v>
      </c>
      <c r="M54" s="14" t="s">
        <v>120</v>
      </c>
      <c r="N54" s="14" t="s">
        <v>1282</v>
      </c>
      <c r="O54" s="14" t="s">
        <v>121</v>
      </c>
      <c r="P54" s="11"/>
      <c r="Q54" s="11"/>
      <c r="R54" s="11"/>
    </row>
    <row r="55" spans="1:18" ht="19.5" customHeight="1">
      <c r="A55" s="10">
        <v>51</v>
      </c>
      <c r="B55" s="11" t="s">
        <v>102</v>
      </c>
      <c r="C55" s="14" t="s">
        <v>123</v>
      </c>
      <c r="D55" s="3">
        <v>2</v>
      </c>
      <c r="E55" s="3">
        <v>1</v>
      </c>
      <c r="F55" s="14" t="s">
        <v>127</v>
      </c>
      <c r="G55" s="14" t="s">
        <v>1236</v>
      </c>
      <c r="H55" s="14" t="s">
        <v>128</v>
      </c>
      <c r="I55" s="3">
        <v>58.7</v>
      </c>
      <c r="J55" s="3">
        <v>54</v>
      </c>
      <c r="K55" s="3">
        <v>85.4</v>
      </c>
      <c r="L55" s="3">
        <f t="shared" si="2"/>
        <v>70.875</v>
      </c>
      <c r="M55" s="14" t="s">
        <v>129</v>
      </c>
      <c r="N55" s="14" t="s">
        <v>1355</v>
      </c>
      <c r="O55" s="14" t="s">
        <v>130</v>
      </c>
      <c r="P55" s="11"/>
      <c r="Q55" s="11"/>
      <c r="R55" s="11"/>
    </row>
    <row r="56" spans="1:18" ht="19.5" customHeight="1">
      <c r="A56" s="10">
        <v>52</v>
      </c>
      <c r="B56" s="11" t="s">
        <v>102</v>
      </c>
      <c r="C56" s="14" t="s">
        <v>123</v>
      </c>
      <c r="D56" s="3">
        <v>2</v>
      </c>
      <c r="E56" s="3">
        <v>2</v>
      </c>
      <c r="F56" s="14" t="s">
        <v>124</v>
      </c>
      <c r="G56" s="14" t="s">
        <v>1239</v>
      </c>
      <c r="H56" s="14" t="s">
        <v>125</v>
      </c>
      <c r="I56" s="3">
        <v>57.4</v>
      </c>
      <c r="J56" s="3">
        <v>57</v>
      </c>
      <c r="K56" s="3">
        <v>83.6</v>
      </c>
      <c r="L56" s="3">
        <f t="shared" si="2"/>
        <v>70.4</v>
      </c>
      <c r="M56" s="14" t="s">
        <v>46</v>
      </c>
      <c r="N56" s="14" t="s">
        <v>1265</v>
      </c>
      <c r="O56" s="14" t="s">
        <v>126</v>
      </c>
      <c r="P56" s="11"/>
      <c r="Q56" s="11"/>
      <c r="R56" s="11"/>
    </row>
    <row r="57" spans="1:18" ht="19.5" customHeight="1">
      <c r="A57" s="10">
        <v>53</v>
      </c>
      <c r="B57" s="11" t="s">
        <v>102</v>
      </c>
      <c r="C57" s="14" t="s">
        <v>131</v>
      </c>
      <c r="D57" s="3">
        <v>1</v>
      </c>
      <c r="E57" s="3">
        <v>1</v>
      </c>
      <c r="F57" s="14" t="s">
        <v>132</v>
      </c>
      <c r="G57" s="14" t="s">
        <v>1239</v>
      </c>
      <c r="H57" s="14" t="s">
        <v>133</v>
      </c>
      <c r="I57" s="3">
        <v>66.2</v>
      </c>
      <c r="J57" s="3">
        <v>49</v>
      </c>
      <c r="K57" s="3">
        <v>85.2</v>
      </c>
      <c r="L57" s="3">
        <f t="shared" si="2"/>
        <v>71.4</v>
      </c>
      <c r="M57" s="14" t="s">
        <v>1</v>
      </c>
      <c r="N57" s="14" t="s">
        <v>1392</v>
      </c>
      <c r="O57" s="14" t="s">
        <v>1253</v>
      </c>
      <c r="P57" s="11"/>
      <c r="Q57" s="11"/>
      <c r="R57" s="11"/>
    </row>
    <row r="58" spans="1:18" ht="19.5" customHeight="1">
      <c r="A58" s="10">
        <v>54</v>
      </c>
      <c r="B58" s="11" t="s">
        <v>134</v>
      </c>
      <c r="C58" s="14" t="s">
        <v>135</v>
      </c>
      <c r="D58" s="3">
        <v>1</v>
      </c>
      <c r="E58" s="3">
        <v>1</v>
      </c>
      <c r="F58" s="14" t="s">
        <v>136</v>
      </c>
      <c r="G58" s="14" t="s">
        <v>1236</v>
      </c>
      <c r="H58" s="14" t="s">
        <v>137</v>
      </c>
      <c r="I58" s="3">
        <v>60.5</v>
      </c>
      <c r="J58" s="3">
        <v>42</v>
      </c>
      <c r="K58" s="3">
        <v>79.6</v>
      </c>
      <c r="L58" s="3">
        <f t="shared" si="2"/>
        <v>65.425</v>
      </c>
      <c r="M58" s="14" t="s">
        <v>1360</v>
      </c>
      <c r="N58" s="14" t="s">
        <v>138</v>
      </c>
      <c r="O58" s="14" t="s">
        <v>139</v>
      </c>
      <c r="P58" s="11"/>
      <c r="Q58" s="11"/>
      <c r="R58" s="11"/>
    </row>
    <row r="59" spans="1:18" ht="19.5" customHeight="1">
      <c r="A59" s="10">
        <v>55</v>
      </c>
      <c r="B59" s="11" t="s">
        <v>134</v>
      </c>
      <c r="C59" s="14" t="s">
        <v>140</v>
      </c>
      <c r="D59" s="3">
        <v>1</v>
      </c>
      <c r="E59" s="3">
        <v>1</v>
      </c>
      <c r="F59" s="14" t="s">
        <v>141</v>
      </c>
      <c r="G59" s="14" t="s">
        <v>1239</v>
      </c>
      <c r="H59" s="14" t="s">
        <v>142</v>
      </c>
      <c r="I59" s="3">
        <v>61</v>
      </c>
      <c r="J59" s="3">
        <v>59</v>
      </c>
      <c r="K59" s="3">
        <v>78.4</v>
      </c>
      <c r="L59" s="3">
        <f t="shared" si="2"/>
        <v>69.2</v>
      </c>
      <c r="M59" s="14" t="s">
        <v>1335</v>
      </c>
      <c r="N59" s="14" t="s">
        <v>85</v>
      </c>
      <c r="O59" s="14" t="s">
        <v>143</v>
      </c>
      <c r="P59" s="11"/>
      <c r="Q59" s="11"/>
      <c r="R59" s="11"/>
    </row>
    <row r="60" spans="1:18" ht="19.5" customHeight="1">
      <c r="A60" s="10">
        <v>56</v>
      </c>
      <c r="B60" s="11" t="s">
        <v>144</v>
      </c>
      <c r="C60" s="14" t="s">
        <v>145</v>
      </c>
      <c r="D60" s="3">
        <v>1</v>
      </c>
      <c r="E60" s="3">
        <v>1</v>
      </c>
      <c r="F60" s="14" t="s">
        <v>146</v>
      </c>
      <c r="G60" s="14" t="s">
        <v>1239</v>
      </c>
      <c r="H60" s="14" t="s">
        <v>147</v>
      </c>
      <c r="I60" s="3">
        <v>67.5</v>
      </c>
      <c r="J60" s="3">
        <v>47.5</v>
      </c>
      <c r="K60" s="3">
        <v>83.8</v>
      </c>
      <c r="L60" s="3">
        <f t="shared" si="2"/>
        <v>70.65</v>
      </c>
      <c r="M60" s="14" t="s">
        <v>14</v>
      </c>
      <c r="N60" s="14" t="s">
        <v>148</v>
      </c>
      <c r="O60" s="14" t="s">
        <v>149</v>
      </c>
      <c r="P60" s="11"/>
      <c r="Q60" s="11"/>
      <c r="R60" s="11"/>
    </row>
    <row r="61" spans="1:18" ht="19.5" customHeight="1">
      <c r="A61" s="10">
        <v>57</v>
      </c>
      <c r="B61" s="11" t="s">
        <v>144</v>
      </c>
      <c r="C61" s="14" t="s">
        <v>151</v>
      </c>
      <c r="D61" s="3">
        <v>2</v>
      </c>
      <c r="E61" s="3">
        <v>1</v>
      </c>
      <c r="F61" s="14" t="s">
        <v>152</v>
      </c>
      <c r="G61" s="14" t="s">
        <v>1239</v>
      </c>
      <c r="H61" s="14" t="s">
        <v>153</v>
      </c>
      <c r="I61" s="3">
        <v>66.5</v>
      </c>
      <c r="J61" s="3">
        <v>51</v>
      </c>
      <c r="K61" s="3">
        <v>79</v>
      </c>
      <c r="L61" s="3">
        <f t="shared" si="2"/>
        <v>68.875</v>
      </c>
      <c r="M61" s="14" t="s">
        <v>154</v>
      </c>
      <c r="N61" s="14" t="s">
        <v>1265</v>
      </c>
      <c r="O61" s="14" t="s">
        <v>1253</v>
      </c>
      <c r="P61" s="11"/>
      <c r="Q61" s="11"/>
      <c r="R61" s="11"/>
    </row>
    <row r="62" spans="1:18" ht="19.5" customHeight="1">
      <c r="A62" s="10">
        <v>58</v>
      </c>
      <c r="B62" s="11" t="s">
        <v>144</v>
      </c>
      <c r="C62" s="14" t="s">
        <v>151</v>
      </c>
      <c r="D62" s="3">
        <v>2</v>
      </c>
      <c r="E62" s="3">
        <v>2</v>
      </c>
      <c r="F62" s="14" t="s">
        <v>155</v>
      </c>
      <c r="G62" s="14" t="s">
        <v>1239</v>
      </c>
      <c r="H62" s="14" t="s">
        <v>156</v>
      </c>
      <c r="I62" s="3">
        <v>63.7</v>
      </c>
      <c r="J62" s="3">
        <v>49.5</v>
      </c>
      <c r="K62" s="3">
        <v>80.4</v>
      </c>
      <c r="L62" s="3">
        <f t="shared" si="2"/>
        <v>68.5</v>
      </c>
      <c r="M62" s="14" t="s">
        <v>157</v>
      </c>
      <c r="N62" s="14" t="s">
        <v>1355</v>
      </c>
      <c r="O62" s="14" t="s">
        <v>158</v>
      </c>
      <c r="P62" s="11"/>
      <c r="Q62" s="11"/>
      <c r="R62" s="11"/>
    </row>
    <row r="63" spans="1:18" ht="19.5" customHeight="1">
      <c r="A63" s="10">
        <v>59</v>
      </c>
      <c r="B63" s="11" t="s">
        <v>144</v>
      </c>
      <c r="C63" s="14" t="s">
        <v>159</v>
      </c>
      <c r="D63" s="3">
        <v>1</v>
      </c>
      <c r="E63" s="3">
        <v>1</v>
      </c>
      <c r="F63" s="14" t="s">
        <v>160</v>
      </c>
      <c r="G63" s="14" t="s">
        <v>1239</v>
      </c>
      <c r="H63" s="14" t="s">
        <v>161</v>
      </c>
      <c r="I63" s="3">
        <v>62.6</v>
      </c>
      <c r="J63" s="3">
        <v>47.5</v>
      </c>
      <c r="K63" s="3">
        <v>80.4</v>
      </c>
      <c r="L63" s="3">
        <f t="shared" si="2"/>
        <v>67.725</v>
      </c>
      <c r="M63" s="14" t="s">
        <v>162</v>
      </c>
      <c r="N63" s="14" t="s">
        <v>1379</v>
      </c>
      <c r="O63" s="14" t="s">
        <v>1253</v>
      </c>
      <c r="P63" s="11"/>
      <c r="Q63" s="11"/>
      <c r="R63" s="11"/>
    </row>
    <row r="64" spans="1:18" ht="19.5" customHeight="1">
      <c r="A64" s="10">
        <v>60</v>
      </c>
      <c r="B64" s="11" t="s">
        <v>144</v>
      </c>
      <c r="C64" s="14" t="s">
        <v>163</v>
      </c>
      <c r="D64" s="3">
        <v>2</v>
      </c>
      <c r="E64" s="3">
        <v>1</v>
      </c>
      <c r="F64" s="14" t="s">
        <v>164</v>
      </c>
      <c r="G64" s="14" t="s">
        <v>1239</v>
      </c>
      <c r="H64" s="14" t="s">
        <v>165</v>
      </c>
      <c r="I64" s="3">
        <v>56.8</v>
      </c>
      <c r="J64" s="3">
        <v>58</v>
      </c>
      <c r="K64" s="3">
        <v>83.6</v>
      </c>
      <c r="L64" s="3">
        <f t="shared" si="2"/>
        <v>70.5</v>
      </c>
      <c r="M64" s="14" t="s">
        <v>166</v>
      </c>
      <c r="N64" s="14" t="s">
        <v>167</v>
      </c>
      <c r="O64" s="14" t="s">
        <v>168</v>
      </c>
      <c r="P64" s="11"/>
      <c r="Q64" s="11"/>
      <c r="R64" s="11"/>
    </row>
    <row r="65" spans="1:18" ht="19.5" customHeight="1">
      <c r="A65" s="10">
        <v>61</v>
      </c>
      <c r="B65" s="11" t="s">
        <v>144</v>
      </c>
      <c r="C65" s="14" t="s">
        <v>163</v>
      </c>
      <c r="D65" s="3">
        <v>2</v>
      </c>
      <c r="E65" s="3">
        <v>2</v>
      </c>
      <c r="F65" s="14" t="s">
        <v>169</v>
      </c>
      <c r="G65" s="14" t="s">
        <v>1239</v>
      </c>
      <c r="H65" s="14" t="s">
        <v>170</v>
      </c>
      <c r="I65" s="3">
        <v>59.4</v>
      </c>
      <c r="J65" s="3">
        <v>49</v>
      </c>
      <c r="K65" s="3">
        <v>78.8</v>
      </c>
      <c r="L65" s="3">
        <f t="shared" si="2"/>
        <v>66.5</v>
      </c>
      <c r="M65" s="14" t="s">
        <v>1373</v>
      </c>
      <c r="N65" s="14" t="s">
        <v>171</v>
      </c>
      <c r="O65" s="14" t="s">
        <v>172</v>
      </c>
      <c r="P65" s="11"/>
      <c r="Q65" s="11"/>
      <c r="R65" s="11"/>
    </row>
    <row r="66" spans="1:18" ht="19.5" customHeight="1">
      <c r="A66" s="10">
        <v>62</v>
      </c>
      <c r="B66" s="11" t="s">
        <v>173</v>
      </c>
      <c r="C66" s="14" t="s">
        <v>174</v>
      </c>
      <c r="D66" s="3">
        <v>1</v>
      </c>
      <c r="E66" s="3">
        <v>1</v>
      </c>
      <c r="F66" s="14" t="s">
        <v>175</v>
      </c>
      <c r="G66" s="14" t="s">
        <v>1239</v>
      </c>
      <c r="H66" s="14" t="s">
        <v>176</v>
      </c>
      <c r="I66" s="3">
        <v>57.5</v>
      </c>
      <c r="J66" s="3">
        <v>45</v>
      </c>
      <c r="K66" s="3">
        <v>81.6</v>
      </c>
      <c r="L66" s="3">
        <f t="shared" si="2"/>
        <v>66.425</v>
      </c>
      <c r="M66" s="14" t="s">
        <v>1408</v>
      </c>
      <c r="N66" s="14" t="s">
        <v>3</v>
      </c>
      <c r="O66" s="14" t="s">
        <v>177</v>
      </c>
      <c r="P66" s="11"/>
      <c r="Q66" s="11"/>
      <c r="R66" s="11"/>
    </row>
    <row r="67" spans="1:18" ht="19.5" customHeight="1">
      <c r="A67" s="10">
        <v>63</v>
      </c>
      <c r="B67" s="11" t="s">
        <v>173</v>
      </c>
      <c r="C67" s="14" t="s">
        <v>178</v>
      </c>
      <c r="D67" s="3">
        <v>1</v>
      </c>
      <c r="E67" s="3">
        <v>1</v>
      </c>
      <c r="F67" s="14" t="s">
        <v>179</v>
      </c>
      <c r="G67" s="14" t="s">
        <v>1239</v>
      </c>
      <c r="H67" s="14" t="s">
        <v>180</v>
      </c>
      <c r="I67" s="3">
        <v>69.2</v>
      </c>
      <c r="J67" s="3">
        <v>47</v>
      </c>
      <c r="K67" s="3">
        <v>76.2</v>
      </c>
      <c r="L67" s="3">
        <f t="shared" si="2"/>
        <v>67.15</v>
      </c>
      <c r="M67" s="14" t="s">
        <v>181</v>
      </c>
      <c r="N67" s="14" t="s">
        <v>1265</v>
      </c>
      <c r="O67" s="14" t="s">
        <v>1253</v>
      </c>
      <c r="P67" s="3"/>
      <c r="Q67" s="3"/>
      <c r="R67" s="11"/>
    </row>
    <row r="68" spans="1:18" ht="19.5" customHeight="1">
      <c r="A68" s="10">
        <v>64</v>
      </c>
      <c r="B68" s="11" t="s">
        <v>182</v>
      </c>
      <c r="C68" s="14" t="s">
        <v>183</v>
      </c>
      <c r="D68" s="3">
        <v>1</v>
      </c>
      <c r="E68" s="3">
        <v>1</v>
      </c>
      <c r="F68" s="14" t="s">
        <v>184</v>
      </c>
      <c r="G68" s="14" t="s">
        <v>1239</v>
      </c>
      <c r="H68" s="14" t="s">
        <v>185</v>
      </c>
      <c r="I68" s="3">
        <v>51.6</v>
      </c>
      <c r="J68" s="3">
        <v>56.5</v>
      </c>
      <c r="K68" s="3">
        <v>80.6</v>
      </c>
      <c r="L68" s="3">
        <f aca="true" t="shared" si="3" ref="L68:L88">SUM((I68+J68)*50/200+K68/2)</f>
        <v>67.32499999999999</v>
      </c>
      <c r="M68" s="14" t="s">
        <v>186</v>
      </c>
      <c r="N68" s="14" t="s">
        <v>187</v>
      </c>
      <c r="O68" s="14" t="s">
        <v>188</v>
      </c>
      <c r="P68" s="11" t="s">
        <v>189</v>
      </c>
      <c r="Q68" s="11" t="s">
        <v>190</v>
      </c>
      <c r="R68" s="11"/>
    </row>
    <row r="69" spans="1:18" ht="19.5" customHeight="1">
      <c r="A69" s="10">
        <v>65</v>
      </c>
      <c r="B69" s="11" t="s">
        <v>182</v>
      </c>
      <c r="C69" s="14" t="s">
        <v>191</v>
      </c>
      <c r="D69" s="3">
        <v>1</v>
      </c>
      <c r="E69" s="3">
        <v>1</v>
      </c>
      <c r="F69" s="14" t="s">
        <v>192</v>
      </c>
      <c r="G69" s="14" t="s">
        <v>1236</v>
      </c>
      <c r="H69" s="14" t="s">
        <v>193</v>
      </c>
      <c r="I69" s="3">
        <v>56.3</v>
      </c>
      <c r="J69" s="3">
        <v>61</v>
      </c>
      <c r="K69" s="3">
        <v>76.6</v>
      </c>
      <c r="L69" s="3">
        <f t="shared" si="3"/>
        <v>67.625</v>
      </c>
      <c r="M69" s="14" t="s">
        <v>1371</v>
      </c>
      <c r="N69" s="14" t="s">
        <v>1280</v>
      </c>
      <c r="O69" s="14" t="s">
        <v>194</v>
      </c>
      <c r="P69" s="11"/>
      <c r="Q69" s="11"/>
      <c r="R69" s="11"/>
    </row>
    <row r="70" spans="1:18" ht="19.5" customHeight="1">
      <c r="A70" s="10">
        <v>66</v>
      </c>
      <c r="B70" s="11" t="s">
        <v>182</v>
      </c>
      <c r="C70" s="14" t="s">
        <v>195</v>
      </c>
      <c r="D70" s="3">
        <v>1</v>
      </c>
      <c r="E70" s="3">
        <v>1</v>
      </c>
      <c r="F70" s="14" t="s">
        <v>196</v>
      </c>
      <c r="G70" s="14" t="s">
        <v>1239</v>
      </c>
      <c r="H70" s="14" t="s">
        <v>197</v>
      </c>
      <c r="I70" s="3">
        <v>45.3</v>
      </c>
      <c r="J70" s="3">
        <v>58.5</v>
      </c>
      <c r="K70" s="3">
        <v>84.6</v>
      </c>
      <c r="L70" s="3">
        <f t="shared" si="3"/>
        <v>68.25</v>
      </c>
      <c r="M70" s="14" t="s">
        <v>198</v>
      </c>
      <c r="N70" s="14" t="s">
        <v>6</v>
      </c>
      <c r="O70" s="14" t="s">
        <v>199</v>
      </c>
      <c r="P70" s="11"/>
      <c r="Q70" s="11"/>
      <c r="R70" s="11"/>
    </row>
    <row r="71" spans="1:18" ht="19.5" customHeight="1">
      <c r="A71" s="10">
        <v>67</v>
      </c>
      <c r="B71" s="11" t="s">
        <v>182</v>
      </c>
      <c r="C71" s="14" t="s">
        <v>201</v>
      </c>
      <c r="D71" s="3">
        <v>1</v>
      </c>
      <c r="E71" s="3">
        <v>1</v>
      </c>
      <c r="F71" s="14" t="s">
        <v>202</v>
      </c>
      <c r="G71" s="14" t="s">
        <v>1239</v>
      </c>
      <c r="H71" s="14" t="s">
        <v>203</v>
      </c>
      <c r="I71" s="3">
        <v>68.3</v>
      </c>
      <c r="J71" s="3">
        <v>52</v>
      </c>
      <c r="K71" s="3">
        <v>83</v>
      </c>
      <c r="L71" s="3">
        <f t="shared" si="3"/>
        <v>71.575</v>
      </c>
      <c r="M71" s="14" t="s">
        <v>204</v>
      </c>
      <c r="N71" s="14" t="s">
        <v>205</v>
      </c>
      <c r="O71" s="14" t="s">
        <v>1253</v>
      </c>
      <c r="P71" s="11"/>
      <c r="Q71" s="11"/>
      <c r="R71" s="11"/>
    </row>
    <row r="72" spans="1:18" ht="19.5" customHeight="1">
      <c r="A72" s="10">
        <v>68</v>
      </c>
      <c r="B72" s="11" t="s">
        <v>182</v>
      </c>
      <c r="C72" s="14" t="s">
        <v>206</v>
      </c>
      <c r="D72" s="3">
        <v>1</v>
      </c>
      <c r="E72" s="3">
        <v>1</v>
      </c>
      <c r="F72" s="14" t="s">
        <v>207</v>
      </c>
      <c r="G72" s="14" t="s">
        <v>1239</v>
      </c>
      <c r="H72" s="14" t="s">
        <v>208</v>
      </c>
      <c r="I72" s="3">
        <v>57.8</v>
      </c>
      <c r="J72" s="3">
        <v>58.5</v>
      </c>
      <c r="K72" s="3">
        <v>78.8</v>
      </c>
      <c r="L72" s="3">
        <f t="shared" si="3"/>
        <v>68.475</v>
      </c>
      <c r="M72" s="14" t="s">
        <v>209</v>
      </c>
      <c r="N72" s="14" t="s">
        <v>210</v>
      </c>
      <c r="O72" s="14" t="s">
        <v>1253</v>
      </c>
      <c r="P72" s="11"/>
      <c r="Q72" s="11"/>
      <c r="R72" s="11"/>
    </row>
    <row r="73" spans="1:18" ht="19.5" customHeight="1">
      <c r="A73" s="10">
        <v>69</v>
      </c>
      <c r="B73" s="11" t="s">
        <v>211</v>
      </c>
      <c r="C73" s="14" t="s">
        <v>212</v>
      </c>
      <c r="D73" s="3">
        <v>1</v>
      </c>
      <c r="E73" s="3">
        <v>1</v>
      </c>
      <c r="F73" s="14" t="s">
        <v>213</v>
      </c>
      <c r="G73" s="14" t="s">
        <v>1236</v>
      </c>
      <c r="H73" s="14" t="s">
        <v>214</v>
      </c>
      <c r="I73" s="3">
        <v>62.2</v>
      </c>
      <c r="J73" s="3">
        <v>55.5</v>
      </c>
      <c r="K73" s="3">
        <v>82.4</v>
      </c>
      <c r="L73" s="3">
        <f t="shared" si="3"/>
        <v>70.625</v>
      </c>
      <c r="M73" s="14" t="s">
        <v>30</v>
      </c>
      <c r="N73" s="14" t="s">
        <v>215</v>
      </c>
      <c r="O73" s="14" t="s">
        <v>1253</v>
      </c>
      <c r="P73" s="11"/>
      <c r="Q73" s="11"/>
      <c r="R73" s="11"/>
    </row>
    <row r="74" spans="1:18" ht="19.5" customHeight="1">
      <c r="A74" s="10">
        <v>70</v>
      </c>
      <c r="B74" s="11" t="s">
        <v>216</v>
      </c>
      <c r="C74" s="14" t="s">
        <v>217</v>
      </c>
      <c r="D74" s="3">
        <v>1</v>
      </c>
      <c r="E74" s="3">
        <v>1</v>
      </c>
      <c r="F74" s="14" t="s">
        <v>219</v>
      </c>
      <c r="G74" s="14" t="s">
        <v>1239</v>
      </c>
      <c r="H74" s="14" t="s">
        <v>220</v>
      </c>
      <c r="I74" s="3">
        <v>63.8</v>
      </c>
      <c r="J74" s="3">
        <v>54.5</v>
      </c>
      <c r="K74" s="3">
        <v>81</v>
      </c>
      <c r="L74" s="3">
        <f t="shared" si="3"/>
        <v>70.075</v>
      </c>
      <c r="M74" s="14" t="s">
        <v>1315</v>
      </c>
      <c r="N74" s="14" t="s">
        <v>1257</v>
      </c>
      <c r="O74" s="14" t="s">
        <v>1253</v>
      </c>
      <c r="P74" s="11"/>
      <c r="Q74" s="11"/>
      <c r="R74" s="11"/>
    </row>
    <row r="75" spans="1:18" ht="19.5" customHeight="1">
      <c r="A75" s="10">
        <v>71</v>
      </c>
      <c r="B75" s="11" t="s">
        <v>216</v>
      </c>
      <c r="C75" s="14" t="s">
        <v>221</v>
      </c>
      <c r="D75" s="3">
        <v>1</v>
      </c>
      <c r="E75" s="3">
        <v>1</v>
      </c>
      <c r="F75" s="14" t="s">
        <v>223</v>
      </c>
      <c r="G75" s="14" t="s">
        <v>1236</v>
      </c>
      <c r="H75" s="14" t="s">
        <v>224</v>
      </c>
      <c r="I75" s="3">
        <v>59.6</v>
      </c>
      <c r="J75" s="3">
        <v>54</v>
      </c>
      <c r="K75" s="3">
        <v>84.2</v>
      </c>
      <c r="L75" s="3">
        <f t="shared" si="3"/>
        <v>70.5</v>
      </c>
      <c r="M75" s="14" t="s">
        <v>1288</v>
      </c>
      <c r="N75" s="14" t="s">
        <v>1420</v>
      </c>
      <c r="O75" s="14" t="s">
        <v>225</v>
      </c>
      <c r="P75" s="11"/>
      <c r="Q75" s="11"/>
      <c r="R75" s="11"/>
    </row>
    <row r="76" spans="1:18" ht="19.5" customHeight="1">
      <c r="A76" s="10">
        <v>72</v>
      </c>
      <c r="B76" s="11" t="s">
        <v>216</v>
      </c>
      <c r="C76" s="14" t="s">
        <v>227</v>
      </c>
      <c r="D76" s="3">
        <v>1</v>
      </c>
      <c r="E76" s="3">
        <v>1</v>
      </c>
      <c r="F76" s="14" t="s">
        <v>228</v>
      </c>
      <c r="G76" s="14" t="s">
        <v>1236</v>
      </c>
      <c r="H76" s="14" t="s">
        <v>229</v>
      </c>
      <c r="I76" s="3">
        <v>70.4</v>
      </c>
      <c r="J76" s="3">
        <v>48.5</v>
      </c>
      <c r="K76" s="3">
        <v>80.4</v>
      </c>
      <c r="L76" s="3">
        <f t="shared" si="3"/>
        <v>69.92500000000001</v>
      </c>
      <c r="M76" s="14" t="s">
        <v>230</v>
      </c>
      <c r="N76" s="14" t="s">
        <v>1266</v>
      </c>
      <c r="O76" s="14" t="s">
        <v>1253</v>
      </c>
      <c r="P76" s="11"/>
      <c r="Q76" s="11"/>
      <c r="R76" s="11"/>
    </row>
    <row r="77" spans="1:18" ht="19.5" customHeight="1">
      <c r="A77" s="10">
        <v>73</v>
      </c>
      <c r="B77" s="11" t="s">
        <v>216</v>
      </c>
      <c r="C77" s="14" t="s">
        <v>232</v>
      </c>
      <c r="D77" s="3">
        <v>2</v>
      </c>
      <c r="E77" s="3">
        <v>1</v>
      </c>
      <c r="F77" s="14" t="s">
        <v>233</v>
      </c>
      <c r="G77" s="14" t="s">
        <v>1239</v>
      </c>
      <c r="H77" s="14" t="s">
        <v>234</v>
      </c>
      <c r="I77" s="3">
        <v>60.7</v>
      </c>
      <c r="J77" s="3">
        <v>62.5</v>
      </c>
      <c r="K77" s="3">
        <v>79.8</v>
      </c>
      <c r="L77" s="3">
        <f t="shared" si="3"/>
        <v>70.7</v>
      </c>
      <c r="M77" s="14" t="s">
        <v>235</v>
      </c>
      <c r="N77" s="14" t="s">
        <v>236</v>
      </c>
      <c r="O77" s="14" t="s">
        <v>1253</v>
      </c>
      <c r="P77" s="11"/>
      <c r="Q77" s="11"/>
      <c r="R77" s="11"/>
    </row>
    <row r="78" spans="1:18" ht="19.5" customHeight="1">
      <c r="A78" s="10">
        <v>74</v>
      </c>
      <c r="B78" s="11" t="s">
        <v>216</v>
      </c>
      <c r="C78" s="14" t="s">
        <v>232</v>
      </c>
      <c r="D78" s="3">
        <v>2</v>
      </c>
      <c r="E78" s="3">
        <v>2</v>
      </c>
      <c r="F78" s="14" t="s">
        <v>237</v>
      </c>
      <c r="G78" s="14" t="s">
        <v>1239</v>
      </c>
      <c r="H78" s="14" t="s">
        <v>238</v>
      </c>
      <c r="I78" s="3">
        <v>58.2</v>
      </c>
      <c r="J78" s="3">
        <v>61</v>
      </c>
      <c r="K78" s="3">
        <v>81</v>
      </c>
      <c r="L78" s="3">
        <f t="shared" si="3"/>
        <v>70.3</v>
      </c>
      <c r="M78" s="14" t="s">
        <v>67</v>
      </c>
      <c r="N78" s="14" t="s">
        <v>239</v>
      </c>
      <c r="O78" s="14" t="s">
        <v>240</v>
      </c>
      <c r="P78" s="11"/>
      <c r="Q78" s="11"/>
      <c r="R78" s="11"/>
    </row>
    <row r="79" spans="1:18" ht="19.5" customHeight="1">
      <c r="A79" s="10">
        <v>75</v>
      </c>
      <c r="B79" s="11" t="s">
        <v>216</v>
      </c>
      <c r="C79" s="14" t="s">
        <v>242</v>
      </c>
      <c r="D79" s="3">
        <v>2</v>
      </c>
      <c r="E79" s="3">
        <v>1</v>
      </c>
      <c r="F79" s="14" t="s">
        <v>246</v>
      </c>
      <c r="G79" s="14" t="s">
        <v>1239</v>
      </c>
      <c r="H79" s="14" t="s">
        <v>247</v>
      </c>
      <c r="I79" s="3">
        <v>58.2</v>
      </c>
      <c r="J79" s="3">
        <v>56</v>
      </c>
      <c r="K79" s="3">
        <v>88</v>
      </c>
      <c r="L79" s="3">
        <f t="shared" si="3"/>
        <v>72.55</v>
      </c>
      <c r="M79" s="14" t="s">
        <v>1381</v>
      </c>
      <c r="N79" s="14" t="s">
        <v>1336</v>
      </c>
      <c r="O79" s="14" t="s">
        <v>1253</v>
      </c>
      <c r="P79" s="11"/>
      <c r="Q79" s="11"/>
      <c r="R79" s="11"/>
    </row>
    <row r="80" spans="1:18" ht="19.5" customHeight="1">
      <c r="A80" s="10">
        <v>76</v>
      </c>
      <c r="B80" s="11" t="s">
        <v>216</v>
      </c>
      <c r="C80" s="14" t="s">
        <v>242</v>
      </c>
      <c r="D80" s="3">
        <v>2</v>
      </c>
      <c r="E80" s="3">
        <v>2</v>
      </c>
      <c r="F80" s="14" t="s">
        <v>243</v>
      </c>
      <c r="G80" s="14" t="s">
        <v>1236</v>
      </c>
      <c r="H80" s="14" t="s">
        <v>244</v>
      </c>
      <c r="I80" s="3">
        <v>58.6</v>
      </c>
      <c r="J80" s="3">
        <v>60</v>
      </c>
      <c r="K80" s="3">
        <v>81</v>
      </c>
      <c r="L80" s="3">
        <f t="shared" si="3"/>
        <v>70.15</v>
      </c>
      <c r="M80" s="14" t="s">
        <v>1418</v>
      </c>
      <c r="N80" s="14" t="s">
        <v>1308</v>
      </c>
      <c r="O80" s="14" t="s">
        <v>245</v>
      </c>
      <c r="P80" s="11"/>
      <c r="Q80" s="11"/>
      <c r="R80" s="11"/>
    </row>
    <row r="81" spans="1:18" ht="19.5" customHeight="1">
      <c r="A81" s="10">
        <v>77</v>
      </c>
      <c r="B81" s="11" t="s">
        <v>216</v>
      </c>
      <c r="C81" s="14" t="s">
        <v>248</v>
      </c>
      <c r="D81" s="3">
        <v>1</v>
      </c>
      <c r="E81" s="3">
        <v>1</v>
      </c>
      <c r="F81" s="14" t="s">
        <v>250</v>
      </c>
      <c r="G81" s="14" t="s">
        <v>1236</v>
      </c>
      <c r="H81" s="14" t="s">
        <v>251</v>
      </c>
      <c r="I81" s="3">
        <v>59.6</v>
      </c>
      <c r="J81" s="3">
        <v>52</v>
      </c>
      <c r="K81" s="3">
        <v>87.8</v>
      </c>
      <c r="L81" s="3">
        <f t="shared" si="3"/>
        <v>71.8</v>
      </c>
      <c r="M81" s="14" t="s">
        <v>1251</v>
      </c>
      <c r="N81" s="14" t="s">
        <v>252</v>
      </c>
      <c r="O81" s="14" t="s">
        <v>253</v>
      </c>
      <c r="P81" s="11"/>
      <c r="Q81" s="11"/>
      <c r="R81" s="11"/>
    </row>
    <row r="82" spans="1:18" ht="19.5" customHeight="1">
      <c r="A82" s="10">
        <v>78</v>
      </c>
      <c r="B82" s="11" t="s">
        <v>216</v>
      </c>
      <c r="C82" s="14" t="s">
        <v>254</v>
      </c>
      <c r="D82" s="3">
        <v>2</v>
      </c>
      <c r="E82" s="3">
        <v>1</v>
      </c>
      <c r="F82" s="14" t="s">
        <v>255</v>
      </c>
      <c r="G82" s="14" t="s">
        <v>1236</v>
      </c>
      <c r="H82" s="14" t="s">
        <v>256</v>
      </c>
      <c r="I82" s="3">
        <v>63</v>
      </c>
      <c r="J82" s="3">
        <v>54</v>
      </c>
      <c r="K82" s="3">
        <v>83.8</v>
      </c>
      <c r="L82" s="3">
        <f t="shared" si="3"/>
        <v>71.15</v>
      </c>
      <c r="M82" s="14" t="s">
        <v>257</v>
      </c>
      <c r="N82" s="14" t="s">
        <v>1275</v>
      </c>
      <c r="O82" s="14" t="s">
        <v>1253</v>
      </c>
      <c r="P82" s="11"/>
      <c r="Q82" s="11"/>
      <c r="R82" s="11"/>
    </row>
    <row r="83" spans="1:18" ht="19.5" customHeight="1">
      <c r="A83" s="10">
        <v>79</v>
      </c>
      <c r="B83" s="11" t="s">
        <v>216</v>
      </c>
      <c r="C83" s="14" t="s">
        <v>254</v>
      </c>
      <c r="D83" s="3">
        <v>2</v>
      </c>
      <c r="E83" s="3">
        <v>2</v>
      </c>
      <c r="F83" s="14" t="s">
        <v>259</v>
      </c>
      <c r="G83" s="14" t="s">
        <v>1239</v>
      </c>
      <c r="H83" s="14" t="s">
        <v>260</v>
      </c>
      <c r="I83" s="3">
        <v>61.6</v>
      </c>
      <c r="J83" s="3">
        <v>51.5</v>
      </c>
      <c r="K83" s="3">
        <v>84.2</v>
      </c>
      <c r="L83" s="3">
        <f t="shared" si="3"/>
        <v>70.375</v>
      </c>
      <c r="M83" s="14" t="s">
        <v>261</v>
      </c>
      <c r="N83" s="14" t="s">
        <v>1355</v>
      </c>
      <c r="O83" s="14" t="s">
        <v>1253</v>
      </c>
      <c r="P83" s="11"/>
      <c r="Q83" s="11"/>
      <c r="R83" s="11"/>
    </row>
    <row r="84" spans="1:18" ht="19.5" customHeight="1">
      <c r="A84" s="10">
        <v>80</v>
      </c>
      <c r="B84" s="11" t="s">
        <v>216</v>
      </c>
      <c r="C84" s="14" t="s">
        <v>262</v>
      </c>
      <c r="D84" s="3">
        <v>1</v>
      </c>
      <c r="E84" s="3">
        <v>1</v>
      </c>
      <c r="F84" s="14" t="s">
        <v>263</v>
      </c>
      <c r="G84" s="14" t="s">
        <v>1239</v>
      </c>
      <c r="H84" s="14" t="s">
        <v>264</v>
      </c>
      <c r="I84" s="3">
        <v>58</v>
      </c>
      <c r="J84" s="3">
        <v>56.5</v>
      </c>
      <c r="K84" s="3">
        <v>85.6</v>
      </c>
      <c r="L84" s="3">
        <f t="shared" si="3"/>
        <v>71.425</v>
      </c>
      <c r="M84" s="14" t="s">
        <v>1391</v>
      </c>
      <c r="N84" s="14" t="s">
        <v>1387</v>
      </c>
      <c r="O84" s="14" t="s">
        <v>265</v>
      </c>
      <c r="P84" s="11"/>
      <c r="Q84" s="11"/>
      <c r="R84" s="11"/>
    </row>
    <row r="85" spans="1:18" ht="19.5" customHeight="1">
      <c r="A85" s="10">
        <v>81</v>
      </c>
      <c r="B85" s="11" t="s">
        <v>216</v>
      </c>
      <c r="C85" s="14" t="s">
        <v>268</v>
      </c>
      <c r="D85" s="3">
        <v>1</v>
      </c>
      <c r="E85" s="3">
        <v>2</v>
      </c>
      <c r="F85" s="14" t="s">
        <v>270</v>
      </c>
      <c r="G85" s="14" t="s">
        <v>1236</v>
      </c>
      <c r="H85" s="14" t="s">
        <v>271</v>
      </c>
      <c r="I85" s="3">
        <v>58.8</v>
      </c>
      <c r="J85" s="3">
        <v>56</v>
      </c>
      <c r="K85" s="3">
        <v>77.6</v>
      </c>
      <c r="L85" s="3">
        <f t="shared" si="3"/>
        <v>67.5</v>
      </c>
      <c r="M85" s="14" t="s">
        <v>272</v>
      </c>
      <c r="N85" s="14" t="s">
        <v>1285</v>
      </c>
      <c r="O85" s="14" t="s">
        <v>1253</v>
      </c>
      <c r="P85" s="11"/>
      <c r="Q85" s="11"/>
      <c r="R85" s="11" t="s">
        <v>387</v>
      </c>
    </row>
    <row r="86" spans="1:18" ht="19.5" customHeight="1">
      <c r="A86" s="10">
        <v>82</v>
      </c>
      <c r="B86" s="11" t="s">
        <v>216</v>
      </c>
      <c r="C86" s="14" t="s">
        <v>273</v>
      </c>
      <c r="D86" s="3">
        <v>2</v>
      </c>
      <c r="E86" s="3">
        <v>1</v>
      </c>
      <c r="F86" s="14" t="s">
        <v>274</v>
      </c>
      <c r="G86" s="14" t="s">
        <v>1236</v>
      </c>
      <c r="H86" s="14" t="s">
        <v>275</v>
      </c>
      <c r="I86" s="3">
        <v>71.4</v>
      </c>
      <c r="J86" s="3">
        <v>53.5</v>
      </c>
      <c r="K86" s="3">
        <v>84.8</v>
      </c>
      <c r="L86" s="3">
        <f t="shared" si="3"/>
        <v>73.625</v>
      </c>
      <c r="M86" s="14" t="s">
        <v>1237</v>
      </c>
      <c r="N86" s="14" t="s">
        <v>1296</v>
      </c>
      <c r="O86" s="14" t="s">
        <v>1253</v>
      </c>
      <c r="P86" s="11"/>
      <c r="Q86" s="11"/>
      <c r="R86" s="11"/>
    </row>
    <row r="87" spans="1:18" ht="19.5" customHeight="1">
      <c r="A87" s="10">
        <v>83</v>
      </c>
      <c r="B87" s="11" t="s">
        <v>216</v>
      </c>
      <c r="C87" s="14" t="s">
        <v>273</v>
      </c>
      <c r="D87" s="3">
        <v>2</v>
      </c>
      <c r="E87" s="3">
        <v>2</v>
      </c>
      <c r="F87" s="14" t="s">
        <v>276</v>
      </c>
      <c r="G87" s="14" t="s">
        <v>1236</v>
      </c>
      <c r="H87" s="14" t="s">
        <v>277</v>
      </c>
      <c r="I87" s="3">
        <v>69.1</v>
      </c>
      <c r="J87" s="3">
        <v>54.5</v>
      </c>
      <c r="K87" s="3">
        <v>82.8</v>
      </c>
      <c r="L87" s="3">
        <f t="shared" si="3"/>
        <v>72.3</v>
      </c>
      <c r="M87" s="14" t="s">
        <v>67</v>
      </c>
      <c r="N87" s="14" t="s">
        <v>68</v>
      </c>
      <c r="O87" s="14" t="s">
        <v>278</v>
      </c>
      <c r="P87" s="11"/>
      <c r="Q87" s="11"/>
      <c r="R87" s="11"/>
    </row>
    <row r="88" spans="1:18" ht="19.5" customHeight="1">
      <c r="A88" s="10">
        <v>84</v>
      </c>
      <c r="B88" s="11" t="s">
        <v>280</v>
      </c>
      <c r="C88" s="14" t="s">
        <v>281</v>
      </c>
      <c r="D88" s="3">
        <v>1</v>
      </c>
      <c r="E88" s="3">
        <v>1</v>
      </c>
      <c r="F88" s="14" t="s">
        <v>282</v>
      </c>
      <c r="G88" s="14" t="s">
        <v>1236</v>
      </c>
      <c r="H88" s="14" t="s">
        <v>283</v>
      </c>
      <c r="I88" s="3">
        <v>66.7</v>
      </c>
      <c r="J88" s="3">
        <v>55</v>
      </c>
      <c r="K88" s="3">
        <v>86.6</v>
      </c>
      <c r="L88" s="3">
        <f t="shared" si="3"/>
        <v>73.725</v>
      </c>
      <c r="M88" s="14" t="s">
        <v>284</v>
      </c>
      <c r="N88" s="14" t="s">
        <v>285</v>
      </c>
      <c r="O88" s="14" t="s">
        <v>1253</v>
      </c>
      <c r="P88" s="11"/>
      <c r="Q88" s="11"/>
      <c r="R88" s="11"/>
    </row>
    <row r="89" spans="1:18" ht="19.5" customHeight="1">
      <c r="A89" s="10">
        <v>85</v>
      </c>
      <c r="B89" s="11" t="s">
        <v>280</v>
      </c>
      <c r="C89" s="14" t="s">
        <v>286</v>
      </c>
      <c r="D89" s="3">
        <v>2</v>
      </c>
      <c r="E89" s="3">
        <v>1</v>
      </c>
      <c r="F89" s="14" t="s">
        <v>287</v>
      </c>
      <c r="G89" s="14" t="s">
        <v>1236</v>
      </c>
      <c r="H89" s="14" t="s">
        <v>288</v>
      </c>
      <c r="I89" s="3">
        <v>68.6</v>
      </c>
      <c r="J89" s="3">
        <v>59</v>
      </c>
      <c r="K89" s="3">
        <v>84</v>
      </c>
      <c r="L89" s="3">
        <f aca="true" t="shared" si="4" ref="L89:L108">SUM((I89+J89)*50/200+K89/2)</f>
        <v>73.9</v>
      </c>
      <c r="M89" s="14" t="s">
        <v>1315</v>
      </c>
      <c r="N89" s="14" t="s">
        <v>1265</v>
      </c>
      <c r="O89" s="14" t="s">
        <v>289</v>
      </c>
      <c r="P89" s="11"/>
      <c r="Q89" s="11"/>
      <c r="R89" s="11"/>
    </row>
    <row r="90" spans="1:18" ht="19.5" customHeight="1">
      <c r="A90" s="10">
        <v>86</v>
      </c>
      <c r="B90" s="11" t="s">
        <v>280</v>
      </c>
      <c r="C90" s="14" t="s">
        <v>286</v>
      </c>
      <c r="D90" s="3">
        <v>2</v>
      </c>
      <c r="E90" s="3">
        <v>2</v>
      </c>
      <c r="F90" s="14" t="s">
        <v>290</v>
      </c>
      <c r="G90" s="14" t="s">
        <v>1236</v>
      </c>
      <c r="H90" s="14" t="s">
        <v>291</v>
      </c>
      <c r="I90" s="3">
        <v>63.8</v>
      </c>
      <c r="J90" s="3">
        <v>54.5</v>
      </c>
      <c r="K90" s="3">
        <v>78.2</v>
      </c>
      <c r="L90" s="3">
        <f t="shared" si="4"/>
        <v>68.675</v>
      </c>
      <c r="M90" s="14" t="s">
        <v>200</v>
      </c>
      <c r="N90" s="14" t="s">
        <v>3</v>
      </c>
      <c r="O90" s="14" t="s">
        <v>1253</v>
      </c>
      <c r="P90" s="11"/>
      <c r="Q90" s="11"/>
      <c r="R90" s="11"/>
    </row>
    <row r="91" spans="1:18" ht="19.5" customHeight="1">
      <c r="A91" s="10">
        <v>87</v>
      </c>
      <c r="B91" s="11" t="s">
        <v>280</v>
      </c>
      <c r="C91" s="14" t="s">
        <v>292</v>
      </c>
      <c r="D91" s="3">
        <v>2</v>
      </c>
      <c r="E91" s="3">
        <v>1</v>
      </c>
      <c r="F91" s="14" t="s">
        <v>293</v>
      </c>
      <c r="G91" s="14" t="s">
        <v>1239</v>
      </c>
      <c r="H91" s="14" t="s">
        <v>294</v>
      </c>
      <c r="I91" s="3">
        <v>60.8</v>
      </c>
      <c r="J91" s="3">
        <v>57</v>
      </c>
      <c r="K91" s="3">
        <v>79.8</v>
      </c>
      <c r="L91" s="3">
        <f t="shared" si="4"/>
        <v>69.35</v>
      </c>
      <c r="M91" s="14" t="s">
        <v>1316</v>
      </c>
      <c r="N91" s="14" t="s">
        <v>1263</v>
      </c>
      <c r="O91" s="14" t="s">
        <v>1253</v>
      </c>
      <c r="P91" s="11"/>
      <c r="Q91" s="11"/>
      <c r="R91" s="11"/>
    </row>
    <row r="92" spans="1:18" ht="19.5" customHeight="1">
      <c r="A92" s="10">
        <v>88</v>
      </c>
      <c r="B92" s="11" t="s">
        <v>280</v>
      </c>
      <c r="C92" s="14" t="s">
        <v>292</v>
      </c>
      <c r="D92" s="3">
        <v>2</v>
      </c>
      <c r="E92" s="3">
        <v>2</v>
      </c>
      <c r="F92" s="14" t="s">
        <v>295</v>
      </c>
      <c r="G92" s="14" t="s">
        <v>1239</v>
      </c>
      <c r="H92" s="14" t="s">
        <v>296</v>
      </c>
      <c r="I92" s="3">
        <v>65</v>
      </c>
      <c r="J92" s="3">
        <v>49.5</v>
      </c>
      <c r="K92" s="3">
        <v>80.4</v>
      </c>
      <c r="L92" s="3">
        <f t="shared" si="4"/>
        <v>68.825</v>
      </c>
      <c r="M92" s="14" t="s">
        <v>297</v>
      </c>
      <c r="N92" s="14" t="s">
        <v>298</v>
      </c>
      <c r="O92" s="14" t="s">
        <v>299</v>
      </c>
      <c r="P92" s="11"/>
      <c r="Q92" s="11"/>
      <c r="R92" s="11"/>
    </row>
    <row r="93" spans="1:18" ht="19.5" customHeight="1">
      <c r="A93" s="10">
        <v>89</v>
      </c>
      <c r="B93" s="11" t="s">
        <v>300</v>
      </c>
      <c r="C93" s="14" t="s">
        <v>301</v>
      </c>
      <c r="D93" s="3">
        <v>1</v>
      </c>
      <c r="E93" s="3">
        <v>1</v>
      </c>
      <c r="F93" s="14" t="s">
        <v>302</v>
      </c>
      <c r="G93" s="14" t="s">
        <v>1236</v>
      </c>
      <c r="H93" s="14" t="s">
        <v>303</v>
      </c>
      <c r="I93" s="3">
        <v>70.2</v>
      </c>
      <c r="J93" s="3">
        <v>55.5</v>
      </c>
      <c r="K93" s="3">
        <v>81.8</v>
      </c>
      <c r="L93" s="3">
        <f t="shared" si="4"/>
        <v>72.325</v>
      </c>
      <c r="M93" s="14" t="s">
        <v>304</v>
      </c>
      <c r="N93" s="14" t="s">
        <v>1387</v>
      </c>
      <c r="O93" s="14" t="s">
        <v>1253</v>
      </c>
      <c r="P93" s="11"/>
      <c r="Q93" s="11"/>
      <c r="R93" s="11"/>
    </row>
    <row r="94" spans="1:18" ht="19.5" customHeight="1">
      <c r="A94" s="10">
        <v>90</v>
      </c>
      <c r="B94" s="11" t="s">
        <v>300</v>
      </c>
      <c r="C94" s="14" t="s">
        <v>306</v>
      </c>
      <c r="D94" s="3">
        <v>1</v>
      </c>
      <c r="E94" s="3">
        <v>1</v>
      </c>
      <c r="F94" s="14" t="s">
        <v>307</v>
      </c>
      <c r="G94" s="14" t="s">
        <v>1239</v>
      </c>
      <c r="H94" s="14" t="s">
        <v>308</v>
      </c>
      <c r="I94" s="3">
        <v>66.3</v>
      </c>
      <c r="J94" s="3">
        <v>53</v>
      </c>
      <c r="K94" s="3">
        <v>82</v>
      </c>
      <c r="L94" s="3">
        <f t="shared" si="4"/>
        <v>70.825</v>
      </c>
      <c r="M94" s="14" t="s">
        <v>309</v>
      </c>
      <c r="N94" s="14" t="s">
        <v>1280</v>
      </c>
      <c r="O94" s="14" t="s">
        <v>1253</v>
      </c>
      <c r="P94" s="11"/>
      <c r="Q94" s="11"/>
      <c r="R94" s="11"/>
    </row>
    <row r="95" spans="1:18" ht="19.5" customHeight="1">
      <c r="A95" s="10">
        <v>91</v>
      </c>
      <c r="B95" s="11" t="s">
        <v>310</v>
      </c>
      <c r="C95" s="14" t="s">
        <v>311</v>
      </c>
      <c r="D95" s="3">
        <v>1</v>
      </c>
      <c r="E95" s="3">
        <v>1</v>
      </c>
      <c r="F95" s="14" t="s">
        <v>312</v>
      </c>
      <c r="G95" s="14" t="s">
        <v>1236</v>
      </c>
      <c r="H95" s="14" t="s">
        <v>313</v>
      </c>
      <c r="I95" s="3">
        <v>62.4</v>
      </c>
      <c r="J95" s="3">
        <v>54.5</v>
      </c>
      <c r="K95" s="3">
        <v>77.9</v>
      </c>
      <c r="L95" s="3">
        <f t="shared" si="4"/>
        <v>68.17500000000001</v>
      </c>
      <c r="M95" s="14" t="s">
        <v>1403</v>
      </c>
      <c r="N95" s="14" t="s">
        <v>1336</v>
      </c>
      <c r="O95" s="14" t="s">
        <v>314</v>
      </c>
      <c r="P95" s="11"/>
      <c r="Q95" s="11"/>
      <c r="R95" s="11"/>
    </row>
    <row r="96" spans="1:18" ht="19.5" customHeight="1">
      <c r="A96" s="10">
        <v>92</v>
      </c>
      <c r="B96" s="11" t="s">
        <v>310</v>
      </c>
      <c r="C96" s="14" t="s">
        <v>315</v>
      </c>
      <c r="D96" s="3">
        <v>3</v>
      </c>
      <c r="E96" s="3">
        <v>1</v>
      </c>
      <c r="F96" s="14" t="s">
        <v>316</v>
      </c>
      <c r="G96" s="14" t="s">
        <v>1239</v>
      </c>
      <c r="H96" s="14" t="s">
        <v>317</v>
      </c>
      <c r="I96" s="3">
        <v>66.4</v>
      </c>
      <c r="J96" s="3">
        <v>56</v>
      </c>
      <c r="K96" s="3">
        <v>84.2</v>
      </c>
      <c r="L96" s="3">
        <f t="shared" si="4"/>
        <v>72.7</v>
      </c>
      <c r="M96" s="14" t="s">
        <v>1</v>
      </c>
      <c r="N96" s="14" t="s">
        <v>1355</v>
      </c>
      <c r="O96" s="14" t="s">
        <v>318</v>
      </c>
      <c r="P96" s="11"/>
      <c r="Q96" s="11"/>
      <c r="R96" s="11"/>
    </row>
    <row r="97" spans="1:18" ht="19.5" customHeight="1">
      <c r="A97" s="10">
        <v>93</v>
      </c>
      <c r="B97" s="11" t="s">
        <v>310</v>
      </c>
      <c r="C97" s="14" t="s">
        <v>315</v>
      </c>
      <c r="D97" s="3">
        <v>3</v>
      </c>
      <c r="E97" s="3">
        <v>2</v>
      </c>
      <c r="F97" s="14" t="s">
        <v>319</v>
      </c>
      <c r="G97" s="14" t="s">
        <v>1236</v>
      </c>
      <c r="H97" s="14" t="s">
        <v>320</v>
      </c>
      <c r="I97" s="3">
        <v>61.4</v>
      </c>
      <c r="J97" s="3">
        <v>58</v>
      </c>
      <c r="K97" s="3">
        <v>81.9</v>
      </c>
      <c r="L97" s="3">
        <f t="shared" si="4"/>
        <v>70.80000000000001</v>
      </c>
      <c r="M97" s="14" t="s">
        <v>266</v>
      </c>
      <c r="N97" s="14" t="s">
        <v>3</v>
      </c>
      <c r="O97" s="14" t="s">
        <v>1253</v>
      </c>
      <c r="P97" s="11"/>
      <c r="Q97" s="11"/>
      <c r="R97" s="11"/>
    </row>
    <row r="98" spans="1:18" ht="19.5" customHeight="1">
      <c r="A98" s="10">
        <v>94</v>
      </c>
      <c r="B98" s="11" t="s">
        <v>310</v>
      </c>
      <c r="C98" s="14" t="s">
        <v>315</v>
      </c>
      <c r="D98" s="3">
        <v>3</v>
      </c>
      <c r="E98" s="3">
        <v>3</v>
      </c>
      <c r="F98" s="14" t="s">
        <v>321</v>
      </c>
      <c r="G98" s="14" t="s">
        <v>1239</v>
      </c>
      <c r="H98" s="14" t="s">
        <v>322</v>
      </c>
      <c r="I98" s="3">
        <v>62.6</v>
      </c>
      <c r="J98" s="3">
        <v>54</v>
      </c>
      <c r="K98" s="3">
        <v>82</v>
      </c>
      <c r="L98" s="3">
        <f t="shared" si="4"/>
        <v>70.15</v>
      </c>
      <c r="M98" s="14" t="s">
        <v>74</v>
      </c>
      <c r="N98" s="14" t="s">
        <v>1355</v>
      </c>
      <c r="O98" s="14" t="s">
        <v>1253</v>
      </c>
      <c r="P98" s="11"/>
      <c r="Q98" s="11"/>
      <c r="R98" s="11"/>
    </row>
    <row r="99" spans="1:18" ht="19.5" customHeight="1">
      <c r="A99" s="10">
        <v>95</v>
      </c>
      <c r="B99" s="11" t="s">
        <v>310</v>
      </c>
      <c r="C99" s="14" t="s">
        <v>323</v>
      </c>
      <c r="D99" s="3">
        <v>2</v>
      </c>
      <c r="E99" s="3">
        <v>2</v>
      </c>
      <c r="F99" s="14" t="s">
        <v>328</v>
      </c>
      <c r="G99" s="14" t="s">
        <v>1236</v>
      </c>
      <c r="H99" s="14" t="s">
        <v>329</v>
      </c>
      <c r="I99" s="3">
        <v>56.5</v>
      </c>
      <c r="J99" s="3">
        <v>57</v>
      </c>
      <c r="K99" s="3">
        <v>81.3</v>
      </c>
      <c r="L99" s="3">
        <f t="shared" si="4"/>
        <v>69.025</v>
      </c>
      <c r="M99" s="14" t="s">
        <v>1274</v>
      </c>
      <c r="N99" s="14" t="s">
        <v>330</v>
      </c>
      <c r="O99" s="14" t="s">
        <v>331</v>
      </c>
      <c r="P99" s="11"/>
      <c r="Q99" s="11"/>
      <c r="R99" s="11"/>
    </row>
    <row r="100" spans="1:18" ht="19.5" customHeight="1">
      <c r="A100" s="10">
        <v>96</v>
      </c>
      <c r="B100" s="11" t="s">
        <v>310</v>
      </c>
      <c r="C100" s="14" t="s">
        <v>323</v>
      </c>
      <c r="D100" s="3">
        <v>2</v>
      </c>
      <c r="E100" s="3">
        <v>3</v>
      </c>
      <c r="F100" s="14" t="s">
        <v>325</v>
      </c>
      <c r="G100" s="14" t="s">
        <v>1236</v>
      </c>
      <c r="H100" s="14" t="s">
        <v>326</v>
      </c>
      <c r="I100" s="3">
        <v>55.5</v>
      </c>
      <c r="J100" s="3">
        <v>59.5</v>
      </c>
      <c r="K100" s="3">
        <v>76.8</v>
      </c>
      <c r="L100" s="3">
        <f t="shared" si="4"/>
        <v>67.15</v>
      </c>
      <c r="M100" s="14" t="s">
        <v>1408</v>
      </c>
      <c r="N100" s="14" t="s">
        <v>1419</v>
      </c>
      <c r="O100" s="14" t="s">
        <v>327</v>
      </c>
      <c r="P100" s="11"/>
      <c r="Q100" s="11"/>
      <c r="R100" s="11" t="s">
        <v>387</v>
      </c>
    </row>
    <row r="101" spans="1:18" ht="19.5" customHeight="1">
      <c r="A101" s="10">
        <v>97</v>
      </c>
      <c r="B101" s="11" t="s">
        <v>310</v>
      </c>
      <c r="C101" s="14" t="s">
        <v>333</v>
      </c>
      <c r="D101" s="3">
        <v>1</v>
      </c>
      <c r="E101" s="3">
        <v>1</v>
      </c>
      <c r="F101" s="14" t="s">
        <v>334</v>
      </c>
      <c r="G101" s="14" t="s">
        <v>1236</v>
      </c>
      <c r="H101" s="14" t="s">
        <v>335</v>
      </c>
      <c r="I101" s="3">
        <v>65.8</v>
      </c>
      <c r="J101" s="3">
        <v>55.5</v>
      </c>
      <c r="K101" s="3">
        <v>80</v>
      </c>
      <c r="L101" s="3">
        <f t="shared" si="4"/>
        <v>70.325</v>
      </c>
      <c r="M101" s="14" t="s">
        <v>1288</v>
      </c>
      <c r="N101" s="14" t="s">
        <v>1329</v>
      </c>
      <c r="O101" s="14" t="s">
        <v>1253</v>
      </c>
      <c r="P101" s="11"/>
      <c r="Q101" s="11"/>
      <c r="R101" s="11"/>
    </row>
    <row r="102" spans="1:18" ht="19.5" customHeight="1">
      <c r="A102" s="10">
        <v>98</v>
      </c>
      <c r="B102" s="11" t="s">
        <v>337</v>
      </c>
      <c r="C102" s="14" t="s">
        <v>338</v>
      </c>
      <c r="D102" s="3">
        <v>1</v>
      </c>
      <c r="E102" s="3">
        <v>1</v>
      </c>
      <c r="F102" s="14" t="s">
        <v>339</v>
      </c>
      <c r="G102" s="14" t="s">
        <v>1236</v>
      </c>
      <c r="H102" s="14" t="s">
        <v>340</v>
      </c>
      <c r="I102" s="3">
        <v>67.3</v>
      </c>
      <c r="J102" s="3">
        <v>54</v>
      </c>
      <c r="K102" s="3">
        <v>80.3</v>
      </c>
      <c r="L102" s="3">
        <f t="shared" si="4"/>
        <v>70.475</v>
      </c>
      <c r="M102" s="14" t="s">
        <v>1304</v>
      </c>
      <c r="N102" s="14" t="s">
        <v>68</v>
      </c>
      <c r="O102" s="14" t="s">
        <v>341</v>
      </c>
      <c r="P102" s="11"/>
      <c r="Q102" s="11"/>
      <c r="R102" s="11"/>
    </row>
    <row r="103" spans="1:18" ht="19.5" customHeight="1">
      <c r="A103" s="10">
        <v>99</v>
      </c>
      <c r="B103" s="11" t="s">
        <v>337</v>
      </c>
      <c r="C103" s="14" t="s">
        <v>342</v>
      </c>
      <c r="D103" s="3">
        <v>1</v>
      </c>
      <c r="E103" s="3">
        <v>1</v>
      </c>
      <c r="F103" s="14" t="s">
        <v>343</v>
      </c>
      <c r="G103" s="14" t="s">
        <v>1239</v>
      </c>
      <c r="H103" s="14" t="s">
        <v>344</v>
      </c>
      <c r="I103" s="3">
        <v>71.3</v>
      </c>
      <c r="J103" s="3">
        <v>56.5</v>
      </c>
      <c r="K103" s="3">
        <v>79.1</v>
      </c>
      <c r="L103" s="3">
        <f t="shared" si="4"/>
        <v>71.5</v>
      </c>
      <c r="M103" s="14" t="s">
        <v>1262</v>
      </c>
      <c r="N103" s="14" t="s">
        <v>1280</v>
      </c>
      <c r="O103" s="14" t="s">
        <v>1253</v>
      </c>
      <c r="P103" s="11"/>
      <c r="Q103" s="11"/>
      <c r="R103" s="11"/>
    </row>
    <row r="104" spans="1:18" ht="19.5" customHeight="1">
      <c r="A104" s="10">
        <v>100</v>
      </c>
      <c r="B104" s="11" t="s">
        <v>337</v>
      </c>
      <c r="C104" s="14" t="s">
        <v>346</v>
      </c>
      <c r="D104" s="3">
        <v>1</v>
      </c>
      <c r="E104" s="3">
        <v>1</v>
      </c>
      <c r="F104" s="14" t="s">
        <v>347</v>
      </c>
      <c r="G104" s="14" t="s">
        <v>1236</v>
      </c>
      <c r="H104" s="14" t="s">
        <v>348</v>
      </c>
      <c r="I104" s="3">
        <v>58.4</v>
      </c>
      <c r="J104" s="3">
        <v>52.5</v>
      </c>
      <c r="K104" s="3">
        <v>83.2</v>
      </c>
      <c r="L104" s="3">
        <f t="shared" si="4"/>
        <v>69.325</v>
      </c>
      <c r="M104" s="14" t="s">
        <v>1</v>
      </c>
      <c r="N104" s="14" t="s">
        <v>101</v>
      </c>
      <c r="O104" s="14" t="s">
        <v>349</v>
      </c>
      <c r="P104" s="11"/>
      <c r="Q104" s="11"/>
      <c r="R104" s="11"/>
    </row>
    <row r="105" spans="1:18" ht="19.5" customHeight="1">
      <c r="A105" s="10">
        <v>101</v>
      </c>
      <c r="B105" s="11" t="s">
        <v>350</v>
      </c>
      <c r="C105" s="14" t="s">
        <v>351</v>
      </c>
      <c r="D105" s="3">
        <v>1</v>
      </c>
      <c r="E105" s="3">
        <v>1</v>
      </c>
      <c r="F105" s="14" t="s">
        <v>352</v>
      </c>
      <c r="G105" s="14" t="s">
        <v>1236</v>
      </c>
      <c r="H105" s="14" t="s">
        <v>353</v>
      </c>
      <c r="I105" s="3">
        <v>49.2</v>
      </c>
      <c r="J105" s="3">
        <v>52.5</v>
      </c>
      <c r="K105" s="3">
        <v>77.7</v>
      </c>
      <c r="L105" s="3">
        <f t="shared" si="4"/>
        <v>64.275</v>
      </c>
      <c r="M105" s="14" t="s">
        <v>1360</v>
      </c>
      <c r="N105" s="14" t="s">
        <v>12</v>
      </c>
      <c r="O105" s="14" t="s">
        <v>354</v>
      </c>
      <c r="P105" s="11"/>
      <c r="Q105" s="11"/>
      <c r="R105" s="11"/>
    </row>
    <row r="106" spans="1:18" ht="19.5" customHeight="1">
      <c r="A106" s="10">
        <v>102</v>
      </c>
      <c r="B106" s="11" t="s">
        <v>350</v>
      </c>
      <c r="C106" s="14" t="s">
        <v>355</v>
      </c>
      <c r="D106" s="3">
        <v>2</v>
      </c>
      <c r="E106" s="3">
        <v>1</v>
      </c>
      <c r="F106" s="14" t="s">
        <v>359</v>
      </c>
      <c r="G106" s="14" t="s">
        <v>1239</v>
      </c>
      <c r="H106" s="14" t="s">
        <v>360</v>
      </c>
      <c r="I106" s="3">
        <v>59.3</v>
      </c>
      <c r="J106" s="3">
        <v>61</v>
      </c>
      <c r="K106" s="3">
        <v>78.9</v>
      </c>
      <c r="L106" s="3">
        <f t="shared" si="4"/>
        <v>69.525</v>
      </c>
      <c r="M106" s="14" t="s">
        <v>241</v>
      </c>
      <c r="N106" s="14" t="s">
        <v>1379</v>
      </c>
      <c r="O106" s="14" t="s">
        <v>361</v>
      </c>
      <c r="P106" s="11"/>
      <c r="Q106" s="11"/>
      <c r="R106" s="11"/>
    </row>
    <row r="107" spans="1:18" ht="19.5" customHeight="1">
      <c r="A107" s="10">
        <v>103</v>
      </c>
      <c r="B107" s="11" t="s">
        <v>350</v>
      </c>
      <c r="C107" s="14" t="s">
        <v>355</v>
      </c>
      <c r="D107" s="3">
        <v>2</v>
      </c>
      <c r="E107" s="3">
        <v>2</v>
      </c>
      <c r="F107" s="14" t="s">
        <v>356</v>
      </c>
      <c r="G107" s="14" t="s">
        <v>1236</v>
      </c>
      <c r="H107" s="14" t="s">
        <v>357</v>
      </c>
      <c r="I107" s="3">
        <v>65</v>
      </c>
      <c r="J107" s="3">
        <v>56</v>
      </c>
      <c r="K107" s="3">
        <v>77.6</v>
      </c>
      <c r="L107" s="3">
        <f t="shared" si="4"/>
        <v>69.05</v>
      </c>
      <c r="M107" s="14" t="s">
        <v>358</v>
      </c>
      <c r="N107" s="14" t="s">
        <v>1263</v>
      </c>
      <c r="O107" s="14" t="s">
        <v>1253</v>
      </c>
      <c r="P107" s="11"/>
      <c r="Q107" s="11"/>
      <c r="R107" s="11"/>
    </row>
    <row r="108" spans="1:18" ht="19.5" customHeight="1">
      <c r="A108" s="10">
        <v>104</v>
      </c>
      <c r="B108" s="11" t="s">
        <v>350</v>
      </c>
      <c r="C108" s="14" t="s">
        <v>363</v>
      </c>
      <c r="D108" s="3">
        <v>1</v>
      </c>
      <c r="E108" s="3">
        <v>1</v>
      </c>
      <c r="F108" s="14" t="s">
        <v>364</v>
      </c>
      <c r="G108" s="14" t="s">
        <v>1239</v>
      </c>
      <c r="H108" s="14" t="s">
        <v>365</v>
      </c>
      <c r="I108" s="3">
        <v>64.6</v>
      </c>
      <c r="J108" s="3">
        <v>52.5</v>
      </c>
      <c r="K108" s="3">
        <v>78.8</v>
      </c>
      <c r="L108" s="3">
        <f t="shared" si="4"/>
        <v>68.675</v>
      </c>
      <c r="M108" s="14" t="s">
        <v>1315</v>
      </c>
      <c r="N108" s="14" t="s">
        <v>267</v>
      </c>
      <c r="O108" s="14" t="s">
        <v>1253</v>
      </c>
      <c r="P108" s="11"/>
      <c r="Q108" s="11"/>
      <c r="R108" s="11"/>
    </row>
    <row r="109" spans="1:18" ht="19.5" customHeight="1">
      <c r="A109" s="10">
        <v>105</v>
      </c>
      <c r="B109" s="11" t="s">
        <v>350</v>
      </c>
      <c r="C109" s="14" t="s">
        <v>366</v>
      </c>
      <c r="D109" s="3">
        <v>1</v>
      </c>
      <c r="E109" s="3">
        <v>1</v>
      </c>
      <c r="F109" s="14" t="s">
        <v>367</v>
      </c>
      <c r="G109" s="14" t="s">
        <v>1236</v>
      </c>
      <c r="H109" s="14" t="s">
        <v>368</v>
      </c>
      <c r="I109" s="3">
        <v>62.7</v>
      </c>
      <c r="J109" s="3">
        <v>57.5</v>
      </c>
      <c r="K109" s="3">
        <v>78</v>
      </c>
      <c r="L109" s="3">
        <f aca="true" t="shared" si="5" ref="L109:L130">SUM((I109+J109)*50/200+K109/2)</f>
        <v>69.05</v>
      </c>
      <c r="M109" s="14" t="s">
        <v>369</v>
      </c>
      <c r="N109" s="14" t="s">
        <v>1280</v>
      </c>
      <c r="O109" s="14" t="s">
        <v>1253</v>
      </c>
      <c r="P109" s="11"/>
      <c r="Q109" s="11"/>
      <c r="R109" s="11"/>
    </row>
    <row r="110" spans="1:18" ht="19.5" customHeight="1">
      <c r="A110" s="10">
        <v>106</v>
      </c>
      <c r="B110" s="11" t="s">
        <v>350</v>
      </c>
      <c r="C110" s="14" t="s">
        <v>370</v>
      </c>
      <c r="D110" s="3">
        <v>1</v>
      </c>
      <c r="E110" s="3">
        <v>1</v>
      </c>
      <c r="F110" s="14" t="s">
        <v>371</v>
      </c>
      <c r="G110" s="14" t="s">
        <v>1239</v>
      </c>
      <c r="H110" s="14" t="s">
        <v>372</v>
      </c>
      <c r="I110" s="3">
        <v>66.6</v>
      </c>
      <c r="J110" s="3">
        <v>56</v>
      </c>
      <c r="K110" s="3">
        <v>86.4</v>
      </c>
      <c r="L110" s="3">
        <f t="shared" si="5"/>
        <v>73.85</v>
      </c>
      <c r="M110" s="14" t="s">
        <v>204</v>
      </c>
      <c r="N110" s="14" t="s">
        <v>373</v>
      </c>
      <c r="O110" s="14" t="s">
        <v>1253</v>
      </c>
      <c r="P110" s="11"/>
      <c r="Q110" s="11"/>
      <c r="R110" s="11"/>
    </row>
    <row r="111" spans="1:18" ht="19.5" customHeight="1">
      <c r="A111" s="10">
        <v>107</v>
      </c>
      <c r="B111" s="11" t="s">
        <v>374</v>
      </c>
      <c r="C111" s="14" t="s">
        <v>375</v>
      </c>
      <c r="D111" s="3">
        <v>2</v>
      </c>
      <c r="E111" s="3">
        <v>1</v>
      </c>
      <c r="F111" s="14" t="s">
        <v>376</v>
      </c>
      <c r="G111" s="14" t="s">
        <v>1239</v>
      </c>
      <c r="H111" s="14" t="s">
        <v>377</v>
      </c>
      <c r="I111" s="3">
        <v>55.9</v>
      </c>
      <c r="J111" s="3">
        <v>58.5</v>
      </c>
      <c r="K111" s="3">
        <v>82.4</v>
      </c>
      <c r="L111" s="3">
        <f t="shared" si="5"/>
        <v>69.80000000000001</v>
      </c>
      <c r="M111" s="14" t="s">
        <v>378</v>
      </c>
      <c r="N111" s="14" t="s">
        <v>3</v>
      </c>
      <c r="O111" s="14" t="s">
        <v>379</v>
      </c>
      <c r="P111" s="11"/>
      <c r="Q111" s="11"/>
      <c r="R111" s="11"/>
    </row>
    <row r="112" spans="1:18" ht="19.5" customHeight="1">
      <c r="A112" s="10">
        <v>108</v>
      </c>
      <c r="B112" s="11" t="s">
        <v>374</v>
      </c>
      <c r="C112" s="14" t="s">
        <v>375</v>
      </c>
      <c r="D112" s="3">
        <v>2</v>
      </c>
      <c r="E112" s="3">
        <v>2</v>
      </c>
      <c r="F112" s="14" t="s">
        <v>380</v>
      </c>
      <c r="G112" s="14" t="s">
        <v>1236</v>
      </c>
      <c r="H112" s="14" t="s">
        <v>381</v>
      </c>
      <c r="I112" s="3">
        <v>53.8</v>
      </c>
      <c r="J112" s="3">
        <v>50</v>
      </c>
      <c r="K112" s="3">
        <v>82.4</v>
      </c>
      <c r="L112" s="3">
        <f t="shared" si="5"/>
        <v>67.15</v>
      </c>
      <c r="M112" s="14" t="s">
        <v>1249</v>
      </c>
      <c r="N112" s="14" t="s">
        <v>1285</v>
      </c>
      <c r="O112" s="14" t="s">
        <v>382</v>
      </c>
      <c r="P112" s="11"/>
      <c r="Q112" s="11"/>
      <c r="R112" s="11"/>
    </row>
    <row r="113" spans="1:18" ht="19.5" customHeight="1">
      <c r="A113" s="10">
        <v>109</v>
      </c>
      <c r="B113" s="11" t="s">
        <v>374</v>
      </c>
      <c r="C113" s="14" t="s">
        <v>383</v>
      </c>
      <c r="D113" s="3">
        <v>1</v>
      </c>
      <c r="E113" s="3">
        <v>1</v>
      </c>
      <c r="F113" s="14" t="s">
        <v>384</v>
      </c>
      <c r="G113" s="14" t="s">
        <v>1236</v>
      </c>
      <c r="H113" s="14" t="s">
        <v>385</v>
      </c>
      <c r="I113" s="3">
        <v>60.1</v>
      </c>
      <c r="J113" s="3">
        <v>55</v>
      </c>
      <c r="K113" s="3">
        <v>80.8</v>
      </c>
      <c r="L113" s="3">
        <f t="shared" si="5"/>
        <v>69.175</v>
      </c>
      <c r="M113" s="14" t="s">
        <v>1367</v>
      </c>
      <c r="N113" s="14" t="s">
        <v>1296</v>
      </c>
      <c r="O113" s="14" t="s">
        <v>1253</v>
      </c>
      <c r="P113" s="11"/>
      <c r="Q113" s="11"/>
      <c r="R113" s="11"/>
    </row>
    <row r="114" spans="1:18" ht="19.5" customHeight="1">
      <c r="A114" s="10">
        <v>110</v>
      </c>
      <c r="B114" s="11" t="s">
        <v>374</v>
      </c>
      <c r="C114" s="14" t="s">
        <v>389</v>
      </c>
      <c r="D114" s="3">
        <v>1</v>
      </c>
      <c r="E114" s="3">
        <v>1</v>
      </c>
      <c r="F114" s="14" t="s">
        <v>390</v>
      </c>
      <c r="G114" s="14" t="s">
        <v>1239</v>
      </c>
      <c r="H114" s="14" t="s">
        <v>391</v>
      </c>
      <c r="I114" s="3">
        <v>59.6</v>
      </c>
      <c r="J114" s="3">
        <v>52</v>
      </c>
      <c r="K114" s="3">
        <v>80.8</v>
      </c>
      <c r="L114" s="3">
        <f t="shared" si="5"/>
        <v>68.3</v>
      </c>
      <c r="M114" s="14" t="s">
        <v>67</v>
      </c>
      <c r="N114" s="14" t="s">
        <v>392</v>
      </c>
      <c r="O114" s="14" t="s">
        <v>393</v>
      </c>
      <c r="P114" s="11"/>
      <c r="Q114" s="11"/>
      <c r="R114" s="11"/>
    </row>
    <row r="115" spans="1:18" ht="19.5" customHeight="1">
      <c r="A115" s="10">
        <v>111</v>
      </c>
      <c r="B115" s="11" t="s">
        <v>374</v>
      </c>
      <c r="C115" s="14" t="s">
        <v>394</v>
      </c>
      <c r="D115" s="3">
        <v>1</v>
      </c>
      <c r="E115" s="3">
        <v>1</v>
      </c>
      <c r="F115" s="14" t="s">
        <v>395</v>
      </c>
      <c r="G115" s="14" t="s">
        <v>1236</v>
      </c>
      <c r="H115" s="14" t="s">
        <v>396</v>
      </c>
      <c r="I115" s="3">
        <v>61.5</v>
      </c>
      <c r="J115" s="3">
        <v>55</v>
      </c>
      <c r="K115" s="3">
        <v>80.8</v>
      </c>
      <c r="L115" s="3">
        <f t="shared" si="5"/>
        <v>69.525</v>
      </c>
      <c r="M115" s="14" t="s">
        <v>1298</v>
      </c>
      <c r="N115" s="14" t="s">
        <v>1379</v>
      </c>
      <c r="O115" s="14" t="s">
        <v>397</v>
      </c>
      <c r="P115" s="11"/>
      <c r="Q115" s="11"/>
      <c r="R115" s="11"/>
    </row>
    <row r="116" spans="1:18" ht="19.5" customHeight="1">
      <c r="A116" s="10">
        <v>112</v>
      </c>
      <c r="B116" s="11" t="s">
        <v>398</v>
      </c>
      <c r="C116" s="14" t="s">
        <v>399</v>
      </c>
      <c r="D116" s="3">
        <v>1</v>
      </c>
      <c r="E116" s="3">
        <v>1</v>
      </c>
      <c r="F116" s="14" t="s">
        <v>400</v>
      </c>
      <c r="G116" s="14" t="s">
        <v>1239</v>
      </c>
      <c r="H116" s="14" t="s">
        <v>401</v>
      </c>
      <c r="I116" s="3">
        <v>57.3</v>
      </c>
      <c r="J116" s="3">
        <v>52</v>
      </c>
      <c r="K116" s="3">
        <v>84.5</v>
      </c>
      <c r="L116" s="3">
        <f t="shared" si="5"/>
        <v>69.575</v>
      </c>
      <c r="M116" s="14" t="s">
        <v>402</v>
      </c>
      <c r="N116" s="14" t="s">
        <v>1266</v>
      </c>
      <c r="O116" s="14" t="s">
        <v>1253</v>
      </c>
      <c r="P116" s="11"/>
      <c r="Q116" s="11"/>
      <c r="R116" s="11"/>
    </row>
    <row r="117" spans="1:18" ht="19.5" customHeight="1">
      <c r="A117" s="10">
        <v>113</v>
      </c>
      <c r="B117" s="11" t="s">
        <v>398</v>
      </c>
      <c r="C117" s="14" t="s">
        <v>403</v>
      </c>
      <c r="D117" s="3">
        <v>1</v>
      </c>
      <c r="E117" s="3">
        <v>1</v>
      </c>
      <c r="F117" s="14" t="s">
        <v>404</v>
      </c>
      <c r="G117" s="14" t="s">
        <v>1236</v>
      </c>
      <c r="H117" s="14" t="s">
        <v>405</v>
      </c>
      <c r="I117" s="3">
        <v>48.4</v>
      </c>
      <c r="J117" s="3">
        <v>63.5</v>
      </c>
      <c r="K117" s="3">
        <v>76</v>
      </c>
      <c r="L117" s="3">
        <f t="shared" si="5"/>
        <v>65.975</v>
      </c>
      <c r="M117" s="14" t="s">
        <v>1288</v>
      </c>
      <c r="N117" s="14" t="s">
        <v>406</v>
      </c>
      <c r="O117" s="14" t="s">
        <v>1253</v>
      </c>
      <c r="P117" s="11"/>
      <c r="Q117" s="11"/>
      <c r="R117" s="11"/>
    </row>
    <row r="118" spans="1:18" ht="19.5" customHeight="1">
      <c r="A118" s="10">
        <v>114</v>
      </c>
      <c r="B118" s="11" t="s">
        <v>398</v>
      </c>
      <c r="C118" s="14" t="s">
        <v>407</v>
      </c>
      <c r="D118" s="3">
        <v>1</v>
      </c>
      <c r="E118" s="3">
        <v>1</v>
      </c>
      <c r="F118" s="14" t="s">
        <v>409</v>
      </c>
      <c r="G118" s="14" t="s">
        <v>1236</v>
      </c>
      <c r="H118" s="14" t="s">
        <v>410</v>
      </c>
      <c r="I118" s="3">
        <v>65.3</v>
      </c>
      <c r="J118" s="3">
        <v>47.5</v>
      </c>
      <c r="K118" s="3">
        <v>81.8</v>
      </c>
      <c r="L118" s="3">
        <f t="shared" si="5"/>
        <v>69.1</v>
      </c>
      <c r="M118" s="14" t="s">
        <v>1</v>
      </c>
      <c r="N118" s="14" t="s">
        <v>1336</v>
      </c>
      <c r="O118" s="14" t="s">
        <v>411</v>
      </c>
      <c r="P118" s="11"/>
      <c r="Q118" s="11"/>
      <c r="R118" s="11"/>
    </row>
    <row r="119" spans="1:18" ht="19.5" customHeight="1">
      <c r="A119" s="10">
        <v>115</v>
      </c>
      <c r="B119" s="11" t="s">
        <v>412</v>
      </c>
      <c r="C119" s="14" t="s">
        <v>413</v>
      </c>
      <c r="D119" s="3">
        <v>1</v>
      </c>
      <c r="E119" s="3">
        <v>1</v>
      </c>
      <c r="F119" s="14" t="s">
        <v>414</v>
      </c>
      <c r="G119" s="14" t="s">
        <v>1236</v>
      </c>
      <c r="H119" s="14" t="s">
        <v>415</v>
      </c>
      <c r="I119" s="3">
        <v>59.5</v>
      </c>
      <c r="J119" s="3">
        <v>45</v>
      </c>
      <c r="K119" s="3">
        <v>81.2</v>
      </c>
      <c r="L119" s="3">
        <f t="shared" si="5"/>
        <v>66.725</v>
      </c>
      <c r="M119" s="14" t="s">
        <v>1367</v>
      </c>
      <c r="N119" s="14" t="s">
        <v>386</v>
      </c>
      <c r="O119" s="14" t="s">
        <v>1253</v>
      </c>
      <c r="P119" s="11"/>
      <c r="Q119" s="11"/>
      <c r="R119" s="11"/>
    </row>
    <row r="120" spans="1:18" ht="19.5" customHeight="1">
      <c r="A120" s="10">
        <v>116</v>
      </c>
      <c r="B120" s="11" t="s">
        <v>412</v>
      </c>
      <c r="C120" s="14" t="s">
        <v>416</v>
      </c>
      <c r="D120" s="3">
        <v>1</v>
      </c>
      <c r="E120" s="3">
        <v>1</v>
      </c>
      <c r="F120" s="14" t="s">
        <v>417</v>
      </c>
      <c r="G120" s="14" t="s">
        <v>1239</v>
      </c>
      <c r="H120" s="14" t="s">
        <v>418</v>
      </c>
      <c r="I120" s="3">
        <v>61.2</v>
      </c>
      <c r="J120" s="3">
        <v>47.5</v>
      </c>
      <c r="K120" s="3">
        <v>80.2</v>
      </c>
      <c r="L120" s="3">
        <f t="shared" si="5"/>
        <v>67.275</v>
      </c>
      <c r="M120" s="14" t="s">
        <v>162</v>
      </c>
      <c r="N120" s="14" t="s">
        <v>1336</v>
      </c>
      <c r="O120" s="14" t="s">
        <v>419</v>
      </c>
      <c r="P120" s="11"/>
      <c r="Q120" s="11"/>
      <c r="R120" s="11"/>
    </row>
    <row r="121" spans="1:18" ht="19.5" customHeight="1">
      <c r="A121" s="10">
        <v>117</v>
      </c>
      <c r="B121" s="11" t="s">
        <v>420</v>
      </c>
      <c r="C121" s="14" t="s">
        <v>421</v>
      </c>
      <c r="D121" s="3">
        <v>2</v>
      </c>
      <c r="E121" s="3">
        <v>1</v>
      </c>
      <c r="F121" s="14" t="s">
        <v>423</v>
      </c>
      <c r="G121" s="14" t="s">
        <v>1239</v>
      </c>
      <c r="H121" s="14" t="s">
        <v>424</v>
      </c>
      <c r="I121" s="3">
        <v>65.2</v>
      </c>
      <c r="J121" s="3">
        <v>54.5</v>
      </c>
      <c r="K121" s="3">
        <v>79.8</v>
      </c>
      <c r="L121" s="3">
        <f t="shared" si="5"/>
        <v>69.825</v>
      </c>
      <c r="M121" s="14" t="s">
        <v>425</v>
      </c>
      <c r="N121" s="14" t="s">
        <v>422</v>
      </c>
      <c r="O121" s="14" t="s">
        <v>1253</v>
      </c>
      <c r="P121" s="11"/>
      <c r="Q121" s="11"/>
      <c r="R121" s="11"/>
    </row>
    <row r="122" spans="1:18" ht="19.5" customHeight="1">
      <c r="A122" s="10">
        <v>118</v>
      </c>
      <c r="B122" s="11" t="s">
        <v>420</v>
      </c>
      <c r="C122" s="14" t="s">
        <v>421</v>
      </c>
      <c r="D122" s="3">
        <v>2</v>
      </c>
      <c r="E122" s="3">
        <v>2</v>
      </c>
      <c r="F122" s="14" t="s">
        <v>426</v>
      </c>
      <c r="G122" s="14" t="s">
        <v>1236</v>
      </c>
      <c r="H122" s="14" t="s">
        <v>427</v>
      </c>
      <c r="I122" s="3">
        <v>56.2</v>
      </c>
      <c r="J122" s="3">
        <v>57.5</v>
      </c>
      <c r="K122" s="3">
        <v>82.8</v>
      </c>
      <c r="L122" s="3">
        <f t="shared" si="5"/>
        <v>69.825</v>
      </c>
      <c r="M122" s="14" t="s">
        <v>428</v>
      </c>
      <c r="N122" s="14" t="s">
        <v>422</v>
      </c>
      <c r="O122" s="14" t="s">
        <v>1253</v>
      </c>
      <c r="P122" s="11"/>
      <c r="Q122" s="11"/>
      <c r="R122" s="11"/>
    </row>
    <row r="123" spans="1:18" ht="19.5" customHeight="1">
      <c r="A123" s="10">
        <v>119</v>
      </c>
      <c r="B123" s="11" t="s">
        <v>420</v>
      </c>
      <c r="C123" s="14" t="s">
        <v>429</v>
      </c>
      <c r="D123" s="3">
        <v>2</v>
      </c>
      <c r="E123" s="3">
        <v>1</v>
      </c>
      <c r="F123" s="14" t="s">
        <v>431</v>
      </c>
      <c r="G123" s="14" t="s">
        <v>1239</v>
      </c>
      <c r="H123" s="14" t="s">
        <v>432</v>
      </c>
      <c r="I123" s="3">
        <v>61.1</v>
      </c>
      <c r="J123" s="3">
        <v>57</v>
      </c>
      <c r="K123" s="3">
        <v>86.8</v>
      </c>
      <c r="L123" s="3">
        <f t="shared" si="5"/>
        <v>72.925</v>
      </c>
      <c r="M123" s="14" t="s">
        <v>1274</v>
      </c>
      <c r="N123" s="14" t="s">
        <v>1282</v>
      </c>
      <c r="O123" s="14" t="s">
        <v>1253</v>
      </c>
      <c r="P123" s="11"/>
      <c r="Q123" s="11"/>
      <c r="R123" s="11"/>
    </row>
    <row r="124" spans="1:18" ht="19.5" customHeight="1">
      <c r="A124" s="10">
        <v>120</v>
      </c>
      <c r="B124" s="11" t="s">
        <v>420</v>
      </c>
      <c r="C124" s="14" t="s">
        <v>429</v>
      </c>
      <c r="D124" s="3">
        <v>2</v>
      </c>
      <c r="E124" s="3">
        <v>2</v>
      </c>
      <c r="F124" s="14" t="s">
        <v>433</v>
      </c>
      <c r="G124" s="14" t="s">
        <v>1236</v>
      </c>
      <c r="H124" s="14" t="s">
        <v>434</v>
      </c>
      <c r="I124" s="3">
        <v>61.8</v>
      </c>
      <c r="J124" s="3">
        <v>56</v>
      </c>
      <c r="K124" s="3">
        <v>79.4</v>
      </c>
      <c r="L124" s="3">
        <f t="shared" si="5"/>
        <v>69.15</v>
      </c>
      <c r="M124" s="14" t="s">
        <v>1418</v>
      </c>
      <c r="N124" s="14" t="s">
        <v>1336</v>
      </c>
      <c r="O124" s="14" t="s">
        <v>435</v>
      </c>
      <c r="P124" s="11"/>
      <c r="Q124" s="11"/>
      <c r="R124" s="11"/>
    </row>
    <row r="125" spans="1:18" ht="19.5" customHeight="1">
      <c r="A125" s="10">
        <v>121</v>
      </c>
      <c r="B125" s="11" t="s">
        <v>436</v>
      </c>
      <c r="C125" s="14" t="s">
        <v>437</v>
      </c>
      <c r="D125" s="3">
        <v>2</v>
      </c>
      <c r="E125" s="3">
        <v>1</v>
      </c>
      <c r="F125" s="14" t="s">
        <v>438</v>
      </c>
      <c r="G125" s="14" t="s">
        <v>1236</v>
      </c>
      <c r="H125" s="14" t="s">
        <v>439</v>
      </c>
      <c r="I125" s="3">
        <v>65.7</v>
      </c>
      <c r="J125" s="3">
        <v>59</v>
      </c>
      <c r="K125" s="3">
        <v>86.9</v>
      </c>
      <c r="L125" s="3">
        <f t="shared" si="5"/>
        <v>74.625</v>
      </c>
      <c r="M125" s="14" t="s">
        <v>440</v>
      </c>
      <c r="N125" s="14" t="s">
        <v>107</v>
      </c>
      <c r="O125" s="14" t="s">
        <v>441</v>
      </c>
      <c r="P125" s="11"/>
      <c r="Q125" s="11"/>
      <c r="R125" s="11"/>
    </row>
    <row r="126" spans="1:18" ht="19.5" customHeight="1">
      <c r="A126" s="10">
        <v>122</v>
      </c>
      <c r="B126" s="11" t="s">
        <v>436</v>
      </c>
      <c r="C126" s="14" t="s">
        <v>437</v>
      </c>
      <c r="D126" s="3">
        <v>2</v>
      </c>
      <c r="E126" s="3">
        <v>2</v>
      </c>
      <c r="F126" s="14" t="s">
        <v>442</v>
      </c>
      <c r="G126" s="14" t="s">
        <v>1239</v>
      </c>
      <c r="H126" s="14" t="s">
        <v>443</v>
      </c>
      <c r="I126" s="3">
        <v>57.5</v>
      </c>
      <c r="J126" s="3">
        <v>64</v>
      </c>
      <c r="K126" s="3">
        <v>84.5</v>
      </c>
      <c r="L126" s="3">
        <f t="shared" si="5"/>
        <v>72.625</v>
      </c>
      <c r="M126" s="14" t="s">
        <v>150</v>
      </c>
      <c r="N126" s="14" t="s">
        <v>1297</v>
      </c>
      <c r="O126" s="14" t="s">
        <v>1253</v>
      </c>
      <c r="P126" s="11"/>
      <c r="Q126" s="11"/>
      <c r="R126" s="11"/>
    </row>
    <row r="127" spans="1:18" ht="19.5" customHeight="1">
      <c r="A127" s="10">
        <v>123</v>
      </c>
      <c r="B127" s="11" t="s">
        <v>436</v>
      </c>
      <c r="C127" s="14" t="s">
        <v>444</v>
      </c>
      <c r="D127" s="3">
        <v>2</v>
      </c>
      <c r="E127" s="3">
        <v>1</v>
      </c>
      <c r="F127" s="14" t="s">
        <v>445</v>
      </c>
      <c r="G127" s="14" t="s">
        <v>1239</v>
      </c>
      <c r="H127" s="14" t="s">
        <v>446</v>
      </c>
      <c r="I127" s="3">
        <v>63.9</v>
      </c>
      <c r="J127" s="3">
        <v>62.5</v>
      </c>
      <c r="K127" s="3">
        <v>82</v>
      </c>
      <c r="L127" s="3">
        <f t="shared" si="5"/>
        <v>72.6</v>
      </c>
      <c r="M127" s="14" t="s">
        <v>1249</v>
      </c>
      <c r="N127" s="14" t="s">
        <v>1275</v>
      </c>
      <c r="O127" s="14" t="s">
        <v>447</v>
      </c>
      <c r="P127" s="11"/>
      <c r="Q127" s="11"/>
      <c r="R127" s="11"/>
    </row>
    <row r="128" spans="1:18" ht="19.5" customHeight="1">
      <c r="A128" s="10">
        <v>124</v>
      </c>
      <c r="B128" s="11" t="s">
        <v>436</v>
      </c>
      <c r="C128" s="14" t="s">
        <v>444</v>
      </c>
      <c r="D128" s="3">
        <v>2</v>
      </c>
      <c r="E128" s="3">
        <v>2</v>
      </c>
      <c r="F128" s="14" t="s">
        <v>448</v>
      </c>
      <c r="G128" s="14" t="s">
        <v>1239</v>
      </c>
      <c r="H128" s="14" t="s">
        <v>449</v>
      </c>
      <c r="I128" s="3">
        <v>64.8</v>
      </c>
      <c r="J128" s="3">
        <v>50</v>
      </c>
      <c r="K128" s="3">
        <v>81.4</v>
      </c>
      <c r="L128" s="3">
        <f t="shared" si="5"/>
        <v>69.4</v>
      </c>
      <c r="M128" s="14" t="s">
        <v>1288</v>
      </c>
      <c r="N128" s="14" t="s">
        <v>1275</v>
      </c>
      <c r="O128" s="14" t="s">
        <v>450</v>
      </c>
      <c r="P128" s="11"/>
      <c r="Q128" s="11"/>
      <c r="R128" s="11"/>
    </row>
    <row r="129" spans="1:18" ht="19.5" customHeight="1">
      <c r="A129" s="10">
        <v>125</v>
      </c>
      <c r="B129" s="11" t="s">
        <v>451</v>
      </c>
      <c r="C129" s="14" t="s">
        <v>452</v>
      </c>
      <c r="D129" s="3">
        <v>1</v>
      </c>
      <c r="E129" s="3">
        <v>1</v>
      </c>
      <c r="F129" s="14" t="s">
        <v>453</v>
      </c>
      <c r="G129" s="14" t="s">
        <v>1236</v>
      </c>
      <c r="H129" s="14" t="s">
        <v>454</v>
      </c>
      <c r="I129" s="3">
        <v>60.3</v>
      </c>
      <c r="J129" s="3">
        <v>59.5</v>
      </c>
      <c r="K129" s="3">
        <v>82.4</v>
      </c>
      <c r="L129" s="3">
        <f t="shared" si="5"/>
        <v>71.15</v>
      </c>
      <c r="M129" s="14" t="s">
        <v>455</v>
      </c>
      <c r="N129" s="14" t="s">
        <v>456</v>
      </c>
      <c r="O129" s="14" t="s">
        <v>1253</v>
      </c>
      <c r="P129" s="11"/>
      <c r="Q129" s="11"/>
      <c r="R129" s="11"/>
    </row>
    <row r="130" spans="1:18" ht="19.5" customHeight="1">
      <c r="A130" s="10">
        <v>126</v>
      </c>
      <c r="B130" s="11" t="s">
        <v>457</v>
      </c>
      <c r="C130" s="14" t="s">
        <v>458</v>
      </c>
      <c r="D130" s="3">
        <v>1</v>
      </c>
      <c r="E130" s="3">
        <v>1</v>
      </c>
      <c r="F130" s="14" t="s">
        <v>459</v>
      </c>
      <c r="G130" s="14" t="s">
        <v>1239</v>
      </c>
      <c r="H130" s="14" t="s">
        <v>460</v>
      </c>
      <c r="I130" s="3">
        <v>63.2</v>
      </c>
      <c r="J130" s="3">
        <v>57</v>
      </c>
      <c r="K130" s="3">
        <v>85.4</v>
      </c>
      <c r="L130" s="3">
        <f t="shared" si="5"/>
        <v>72.75</v>
      </c>
      <c r="M130" s="14" t="s">
        <v>461</v>
      </c>
      <c r="N130" s="14" t="s">
        <v>462</v>
      </c>
      <c r="O130" s="14" t="s">
        <v>463</v>
      </c>
      <c r="P130" s="11"/>
      <c r="Q130" s="11"/>
      <c r="R130" s="11"/>
    </row>
    <row r="131" spans="1:18" ht="19.5" customHeight="1">
      <c r="A131" s="10">
        <v>127</v>
      </c>
      <c r="B131" s="11" t="s">
        <v>464</v>
      </c>
      <c r="C131" s="14" t="s">
        <v>465</v>
      </c>
      <c r="D131" s="3">
        <v>1</v>
      </c>
      <c r="E131" s="3">
        <v>1</v>
      </c>
      <c r="F131" s="14" t="s">
        <v>466</v>
      </c>
      <c r="G131" s="14" t="s">
        <v>1239</v>
      </c>
      <c r="H131" s="14" t="s">
        <v>467</v>
      </c>
      <c r="I131" s="3">
        <v>78</v>
      </c>
      <c r="J131" s="3">
        <v>59</v>
      </c>
      <c r="K131" s="3">
        <v>82.2</v>
      </c>
      <c r="L131" s="3">
        <f aca="true" t="shared" si="6" ref="L131:L151">SUM((I131+J131)*50/200+K131/2)</f>
        <v>75.35</v>
      </c>
      <c r="M131" s="14" t="s">
        <v>1237</v>
      </c>
      <c r="N131" s="14" t="s">
        <v>345</v>
      </c>
      <c r="O131" s="14" t="s">
        <v>1253</v>
      </c>
      <c r="P131" s="11"/>
      <c r="Q131" s="11"/>
      <c r="R131" s="11"/>
    </row>
    <row r="132" spans="1:18" ht="19.5" customHeight="1">
      <c r="A132" s="10">
        <v>128</v>
      </c>
      <c r="B132" s="11" t="s">
        <v>468</v>
      </c>
      <c r="C132" s="14" t="s">
        <v>469</v>
      </c>
      <c r="D132" s="3">
        <v>2</v>
      </c>
      <c r="E132" s="3">
        <v>1</v>
      </c>
      <c r="F132" s="14" t="s">
        <v>470</v>
      </c>
      <c r="G132" s="14" t="s">
        <v>1236</v>
      </c>
      <c r="H132" s="14" t="s">
        <v>471</v>
      </c>
      <c r="I132" s="3">
        <v>63.8</v>
      </c>
      <c r="J132" s="3">
        <v>59.5</v>
      </c>
      <c r="K132" s="3">
        <v>86.4</v>
      </c>
      <c r="L132" s="3">
        <f t="shared" si="6"/>
        <v>74.025</v>
      </c>
      <c r="M132" s="14" t="s">
        <v>46</v>
      </c>
      <c r="N132" s="14" t="s">
        <v>1282</v>
      </c>
      <c r="O132" s="14" t="s">
        <v>1253</v>
      </c>
      <c r="P132" s="11"/>
      <c r="Q132" s="11"/>
      <c r="R132" s="11"/>
    </row>
    <row r="133" spans="1:18" ht="19.5" customHeight="1">
      <c r="A133" s="10">
        <v>129</v>
      </c>
      <c r="B133" s="11" t="s">
        <v>468</v>
      </c>
      <c r="C133" s="14" t="s">
        <v>472</v>
      </c>
      <c r="D133" s="3">
        <v>1</v>
      </c>
      <c r="E133" s="3">
        <v>1</v>
      </c>
      <c r="F133" s="14" t="s">
        <v>473</v>
      </c>
      <c r="G133" s="14" t="s">
        <v>1236</v>
      </c>
      <c r="H133" s="14" t="s">
        <v>474</v>
      </c>
      <c r="I133" s="3">
        <v>61.3</v>
      </c>
      <c r="J133" s="3">
        <v>58</v>
      </c>
      <c r="K133" s="3">
        <v>80.8</v>
      </c>
      <c r="L133" s="3">
        <f t="shared" si="6"/>
        <v>70.225</v>
      </c>
      <c r="M133" s="14" t="s">
        <v>475</v>
      </c>
      <c r="N133" s="14" t="s">
        <v>1263</v>
      </c>
      <c r="O133" s="14" t="s">
        <v>476</v>
      </c>
      <c r="P133" s="11"/>
      <c r="Q133" s="11"/>
      <c r="R133" s="11"/>
    </row>
    <row r="134" spans="1:18" ht="19.5" customHeight="1">
      <c r="A134" s="10">
        <v>130</v>
      </c>
      <c r="B134" s="11" t="s">
        <v>468</v>
      </c>
      <c r="C134" s="14" t="s">
        <v>478</v>
      </c>
      <c r="D134" s="3">
        <v>2</v>
      </c>
      <c r="E134" s="3">
        <v>2</v>
      </c>
      <c r="F134" s="14" t="s">
        <v>479</v>
      </c>
      <c r="G134" s="14" t="s">
        <v>1236</v>
      </c>
      <c r="H134" s="14" t="s">
        <v>480</v>
      </c>
      <c r="I134" s="3">
        <v>53.8</v>
      </c>
      <c r="J134" s="3">
        <v>57.5</v>
      </c>
      <c r="K134" s="3">
        <v>81.6</v>
      </c>
      <c r="L134" s="3">
        <f t="shared" si="6"/>
        <v>68.625</v>
      </c>
      <c r="M134" s="14" t="s">
        <v>1249</v>
      </c>
      <c r="N134" s="14" t="s">
        <v>481</v>
      </c>
      <c r="O134" s="14" t="s">
        <v>482</v>
      </c>
      <c r="P134" s="11"/>
      <c r="Q134" s="11"/>
      <c r="R134" s="11"/>
    </row>
    <row r="135" spans="1:18" ht="19.5" customHeight="1">
      <c r="A135" s="10">
        <v>131</v>
      </c>
      <c r="B135" s="11" t="s">
        <v>468</v>
      </c>
      <c r="C135" s="14" t="s">
        <v>478</v>
      </c>
      <c r="D135" s="3">
        <v>2</v>
      </c>
      <c r="E135" s="3">
        <v>3</v>
      </c>
      <c r="F135" s="14" t="s">
        <v>483</v>
      </c>
      <c r="G135" s="14" t="s">
        <v>1236</v>
      </c>
      <c r="H135" s="14" t="s">
        <v>484</v>
      </c>
      <c r="I135" s="3">
        <v>59.4</v>
      </c>
      <c r="J135" s="3">
        <v>50</v>
      </c>
      <c r="K135" s="3">
        <v>81.64</v>
      </c>
      <c r="L135" s="3">
        <f t="shared" si="6"/>
        <v>68.17</v>
      </c>
      <c r="M135" s="14" t="s">
        <v>408</v>
      </c>
      <c r="N135" s="14" t="s">
        <v>1341</v>
      </c>
      <c r="O135" s="14" t="s">
        <v>1253</v>
      </c>
      <c r="P135" s="11"/>
      <c r="Q135" s="11"/>
      <c r="R135" s="11" t="s">
        <v>387</v>
      </c>
    </row>
    <row r="136" spans="1:18" ht="19.5" customHeight="1">
      <c r="A136" s="10">
        <v>132</v>
      </c>
      <c r="B136" s="11" t="s">
        <v>468</v>
      </c>
      <c r="C136" s="14" t="s">
        <v>485</v>
      </c>
      <c r="D136" s="3">
        <v>1</v>
      </c>
      <c r="E136" s="3">
        <v>2</v>
      </c>
      <c r="F136" s="14" t="s">
        <v>486</v>
      </c>
      <c r="G136" s="14" t="s">
        <v>1239</v>
      </c>
      <c r="H136" s="14" t="s">
        <v>487</v>
      </c>
      <c r="I136" s="3">
        <v>64.8</v>
      </c>
      <c r="J136" s="3">
        <v>49.5</v>
      </c>
      <c r="K136" s="3">
        <v>82.4</v>
      </c>
      <c r="L136" s="3">
        <f t="shared" si="6"/>
        <v>69.775</v>
      </c>
      <c r="M136" s="14" t="s">
        <v>488</v>
      </c>
      <c r="N136" s="14" t="s">
        <v>489</v>
      </c>
      <c r="O136" s="14" t="s">
        <v>490</v>
      </c>
      <c r="P136" s="11"/>
      <c r="Q136" s="11"/>
      <c r="R136" s="11" t="s">
        <v>387</v>
      </c>
    </row>
    <row r="137" spans="1:18" ht="19.5" customHeight="1">
      <c r="A137" s="10">
        <v>133</v>
      </c>
      <c r="B137" s="11" t="s">
        <v>468</v>
      </c>
      <c r="C137" s="14" t="s">
        <v>491</v>
      </c>
      <c r="D137" s="3">
        <v>1</v>
      </c>
      <c r="E137" s="3">
        <v>3</v>
      </c>
      <c r="F137" s="14" t="s">
        <v>492</v>
      </c>
      <c r="G137" s="14" t="s">
        <v>1236</v>
      </c>
      <c r="H137" s="14" t="s">
        <v>493</v>
      </c>
      <c r="I137" s="3">
        <v>58.4</v>
      </c>
      <c r="J137" s="3">
        <v>52</v>
      </c>
      <c r="K137" s="3">
        <v>72.8</v>
      </c>
      <c r="L137" s="3">
        <f t="shared" si="6"/>
        <v>64</v>
      </c>
      <c r="M137" s="14" t="s">
        <v>494</v>
      </c>
      <c r="N137" s="14" t="s">
        <v>50</v>
      </c>
      <c r="O137" s="14" t="s">
        <v>495</v>
      </c>
      <c r="P137" s="11"/>
      <c r="Q137" s="11"/>
      <c r="R137" s="11" t="s">
        <v>387</v>
      </c>
    </row>
    <row r="138" spans="1:18" ht="19.5" customHeight="1">
      <c r="A138" s="10">
        <v>134</v>
      </c>
      <c r="B138" s="11" t="s">
        <v>468</v>
      </c>
      <c r="C138" s="14" t="s">
        <v>496</v>
      </c>
      <c r="D138" s="3">
        <v>2</v>
      </c>
      <c r="E138" s="3">
        <v>1</v>
      </c>
      <c r="F138" s="14" t="s">
        <v>497</v>
      </c>
      <c r="G138" s="14" t="s">
        <v>1236</v>
      </c>
      <c r="H138" s="14" t="s">
        <v>498</v>
      </c>
      <c r="I138" s="3">
        <v>61.5</v>
      </c>
      <c r="J138" s="3">
        <v>57</v>
      </c>
      <c r="K138" s="3">
        <v>87.6</v>
      </c>
      <c r="L138" s="3">
        <f t="shared" si="6"/>
        <v>73.425</v>
      </c>
      <c r="M138" s="14" t="s">
        <v>231</v>
      </c>
      <c r="N138" s="14" t="s">
        <v>1355</v>
      </c>
      <c r="O138" s="14" t="s">
        <v>499</v>
      </c>
      <c r="P138" s="11"/>
      <c r="Q138" s="11"/>
      <c r="R138" s="11"/>
    </row>
    <row r="139" spans="1:18" ht="19.5" customHeight="1">
      <c r="A139" s="10">
        <v>135</v>
      </c>
      <c r="B139" s="11" t="s">
        <v>468</v>
      </c>
      <c r="C139" s="14" t="s">
        <v>496</v>
      </c>
      <c r="D139" s="3">
        <v>2</v>
      </c>
      <c r="E139" s="3">
        <v>2</v>
      </c>
      <c r="F139" s="14" t="s">
        <v>500</v>
      </c>
      <c r="G139" s="14" t="s">
        <v>1239</v>
      </c>
      <c r="H139" s="14" t="s">
        <v>501</v>
      </c>
      <c r="I139" s="3">
        <v>62.4</v>
      </c>
      <c r="J139" s="3">
        <v>54</v>
      </c>
      <c r="K139" s="3">
        <v>82.2</v>
      </c>
      <c r="L139" s="3">
        <f t="shared" si="6"/>
        <v>70.2</v>
      </c>
      <c r="M139" s="14" t="s">
        <v>1283</v>
      </c>
      <c r="N139" s="14" t="s">
        <v>502</v>
      </c>
      <c r="O139" s="14" t="s">
        <v>503</v>
      </c>
      <c r="P139" s="11"/>
      <c r="Q139" s="11"/>
      <c r="R139" s="11"/>
    </row>
    <row r="140" spans="1:18" ht="19.5" customHeight="1">
      <c r="A140" s="10">
        <v>136</v>
      </c>
      <c r="B140" s="11" t="s">
        <v>468</v>
      </c>
      <c r="C140" s="14" t="s">
        <v>504</v>
      </c>
      <c r="D140" s="3">
        <v>1</v>
      </c>
      <c r="E140" s="3">
        <v>1</v>
      </c>
      <c r="F140" s="14" t="s">
        <v>506</v>
      </c>
      <c r="G140" s="14" t="s">
        <v>1239</v>
      </c>
      <c r="H140" s="14" t="s">
        <v>507</v>
      </c>
      <c r="I140" s="3">
        <v>66.4</v>
      </c>
      <c r="J140" s="3">
        <v>55.5</v>
      </c>
      <c r="K140" s="3">
        <v>84</v>
      </c>
      <c r="L140" s="3">
        <f t="shared" si="6"/>
        <v>72.475</v>
      </c>
      <c r="M140" s="14" t="s">
        <v>1401</v>
      </c>
      <c r="N140" s="14" t="s">
        <v>508</v>
      </c>
      <c r="O140" s="14" t="s">
        <v>509</v>
      </c>
      <c r="P140" s="11"/>
      <c r="Q140" s="11"/>
      <c r="R140" s="11"/>
    </row>
    <row r="141" spans="1:18" ht="19.5" customHeight="1">
      <c r="A141" s="10">
        <v>137</v>
      </c>
      <c r="B141" s="11" t="s">
        <v>468</v>
      </c>
      <c r="C141" s="14" t="s">
        <v>510</v>
      </c>
      <c r="D141" s="3">
        <v>1</v>
      </c>
      <c r="E141" s="3">
        <v>2</v>
      </c>
      <c r="F141" s="14" t="s">
        <v>511</v>
      </c>
      <c r="G141" s="14" t="s">
        <v>1236</v>
      </c>
      <c r="H141" s="14" t="s">
        <v>512</v>
      </c>
      <c r="I141" s="3">
        <v>66.2</v>
      </c>
      <c r="J141" s="3">
        <v>56</v>
      </c>
      <c r="K141" s="3">
        <v>78.8</v>
      </c>
      <c r="L141" s="3">
        <f t="shared" si="6"/>
        <v>69.95</v>
      </c>
      <c r="M141" s="14" t="s">
        <v>226</v>
      </c>
      <c r="N141" s="14" t="s">
        <v>324</v>
      </c>
      <c r="O141" s="3"/>
      <c r="P141" s="11"/>
      <c r="Q141" s="11"/>
      <c r="R141" s="11" t="s">
        <v>1267</v>
      </c>
    </row>
    <row r="142" spans="1:18" ht="19.5" customHeight="1">
      <c r="A142" s="10">
        <v>138</v>
      </c>
      <c r="B142" s="11" t="s">
        <v>513</v>
      </c>
      <c r="C142" s="14" t="s">
        <v>514</v>
      </c>
      <c r="D142" s="3">
        <v>2</v>
      </c>
      <c r="E142" s="3">
        <v>1</v>
      </c>
      <c r="F142" s="14" t="s">
        <v>515</v>
      </c>
      <c r="G142" s="14" t="s">
        <v>1236</v>
      </c>
      <c r="H142" s="14" t="s">
        <v>516</v>
      </c>
      <c r="I142" s="3">
        <v>67.4</v>
      </c>
      <c r="J142" s="3">
        <v>57</v>
      </c>
      <c r="K142" s="3">
        <v>81.6</v>
      </c>
      <c r="L142" s="3">
        <f t="shared" si="6"/>
        <v>71.9</v>
      </c>
      <c r="M142" s="14" t="s">
        <v>517</v>
      </c>
      <c r="N142" s="14" t="s">
        <v>1355</v>
      </c>
      <c r="O142" s="14" t="s">
        <v>1253</v>
      </c>
      <c r="P142" s="11"/>
      <c r="Q142" s="11"/>
      <c r="R142" s="11"/>
    </row>
    <row r="143" spans="1:18" ht="19.5" customHeight="1">
      <c r="A143" s="10">
        <v>139</v>
      </c>
      <c r="B143" s="11" t="s">
        <v>513</v>
      </c>
      <c r="C143" s="14" t="s">
        <v>514</v>
      </c>
      <c r="D143" s="3">
        <v>2</v>
      </c>
      <c r="E143" s="3">
        <v>3</v>
      </c>
      <c r="F143" s="14" t="s">
        <v>519</v>
      </c>
      <c r="G143" s="14" t="s">
        <v>1236</v>
      </c>
      <c r="H143" s="14" t="s">
        <v>520</v>
      </c>
      <c r="I143" s="3">
        <v>52.9</v>
      </c>
      <c r="J143" s="3">
        <v>59.5</v>
      </c>
      <c r="K143" s="3">
        <v>79</v>
      </c>
      <c r="L143" s="3">
        <f t="shared" si="6"/>
        <v>67.6</v>
      </c>
      <c r="M143" s="14" t="s">
        <v>521</v>
      </c>
      <c r="N143" s="14" t="s">
        <v>1355</v>
      </c>
      <c r="O143" s="14" t="s">
        <v>1253</v>
      </c>
      <c r="P143" s="11"/>
      <c r="Q143" s="11"/>
      <c r="R143" s="11" t="s">
        <v>387</v>
      </c>
    </row>
    <row r="144" spans="1:18" ht="19.5" customHeight="1">
      <c r="A144" s="10">
        <v>140</v>
      </c>
      <c r="B144" s="11" t="s">
        <v>513</v>
      </c>
      <c r="C144" s="14" t="s">
        <v>522</v>
      </c>
      <c r="D144" s="3">
        <v>2</v>
      </c>
      <c r="E144" s="3">
        <v>1</v>
      </c>
      <c r="F144" s="14" t="s">
        <v>1250</v>
      </c>
      <c r="G144" s="14" t="s">
        <v>1239</v>
      </c>
      <c r="H144" s="14" t="s">
        <v>525</v>
      </c>
      <c r="I144" s="3">
        <v>60.9</v>
      </c>
      <c r="J144" s="3">
        <v>55</v>
      </c>
      <c r="K144" s="3">
        <v>88.2</v>
      </c>
      <c r="L144" s="3">
        <f t="shared" si="6"/>
        <v>73.075</v>
      </c>
      <c r="M144" s="14" t="s">
        <v>526</v>
      </c>
      <c r="N144" s="14" t="s">
        <v>1280</v>
      </c>
      <c r="O144" s="14" t="s">
        <v>1253</v>
      </c>
      <c r="P144" s="11"/>
      <c r="Q144" s="11"/>
      <c r="R144" s="11"/>
    </row>
    <row r="145" spans="1:18" ht="19.5" customHeight="1">
      <c r="A145" s="10">
        <v>141</v>
      </c>
      <c r="B145" s="11" t="s">
        <v>513</v>
      </c>
      <c r="C145" s="14" t="s">
        <v>522</v>
      </c>
      <c r="D145" s="3">
        <v>2</v>
      </c>
      <c r="E145" s="3">
        <v>2</v>
      </c>
      <c r="F145" s="14" t="s">
        <v>523</v>
      </c>
      <c r="G145" s="14" t="s">
        <v>1236</v>
      </c>
      <c r="H145" s="14" t="s">
        <v>524</v>
      </c>
      <c r="I145" s="3">
        <v>63.2</v>
      </c>
      <c r="J145" s="3">
        <v>65</v>
      </c>
      <c r="K145" s="3">
        <v>79.6</v>
      </c>
      <c r="L145" s="3">
        <f t="shared" si="6"/>
        <v>71.85</v>
      </c>
      <c r="M145" s="14" t="s">
        <v>1283</v>
      </c>
      <c r="N145" s="14" t="s">
        <v>1280</v>
      </c>
      <c r="O145" s="14" t="s">
        <v>1253</v>
      </c>
      <c r="P145" s="11"/>
      <c r="Q145" s="11"/>
      <c r="R145" s="11"/>
    </row>
    <row r="146" spans="1:18" ht="19.5" customHeight="1">
      <c r="A146" s="10">
        <v>142</v>
      </c>
      <c r="B146" s="11" t="s">
        <v>513</v>
      </c>
      <c r="C146" s="14" t="s">
        <v>527</v>
      </c>
      <c r="D146" s="3">
        <v>2</v>
      </c>
      <c r="E146" s="3">
        <v>1</v>
      </c>
      <c r="F146" s="14" t="s">
        <v>528</v>
      </c>
      <c r="G146" s="14" t="s">
        <v>1236</v>
      </c>
      <c r="H146" s="14" t="s">
        <v>529</v>
      </c>
      <c r="I146" s="3">
        <v>64.8</v>
      </c>
      <c r="J146" s="3">
        <v>53</v>
      </c>
      <c r="K146" s="3">
        <v>84.4</v>
      </c>
      <c r="L146" s="3">
        <f t="shared" si="6"/>
        <v>71.65</v>
      </c>
      <c r="M146" s="14" t="s">
        <v>14</v>
      </c>
      <c r="N146" s="14" t="s">
        <v>12</v>
      </c>
      <c r="O146" s="14" t="s">
        <v>530</v>
      </c>
      <c r="P146" s="11"/>
      <c r="Q146" s="11"/>
      <c r="R146" s="11"/>
    </row>
    <row r="147" spans="1:18" ht="19.5" customHeight="1">
      <c r="A147" s="10">
        <v>143</v>
      </c>
      <c r="B147" s="11" t="s">
        <v>513</v>
      </c>
      <c r="C147" s="14" t="s">
        <v>527</v>
      </c>
      <c r="D147" s="3">
        <v>2</v>
      </c>
      <c r="E147" s="3">
        <v>2</v>
      </c>
      <c r="F147" s="14" t="s">
        <v>531</v>
      </c>
      <c r="G147" s="14" t="s">
        <v>1236</v>
      </c>
      <c r="H147" s="14" t="s">
        <v>532</v>
      </c>
      <c r="I147" s="3">
        <v>59.3</v>
      </c>
      <c r="J147" s="3">
        <v>58</v>
      </c>
      <c r="K147" s="3">
        <v>80.4</v>
      </c>
      <c r="L147" s="3">
        <f t="shared" si="6"/>
        <v>69.525</v>
      </c>
      <c r="M147" s="14" t="s">
        <v>14</v>
      </c>
      <c r="N147" s="14" t="s">
        <v>12</v>
      </c>
      <c r="O147" s="14" t="s">
        <v>533</v>
      </c>
      <c r="P147" s="11"/>
      <c r="Q147" s="11"/>
      <c r="R147" s="11"/>
    </row>
    <row r="148" spans="1:18" ht="19.5" customHeight="1">
      <c r="A148" s="10">
        <v>144</v>
      </c>
      <c r="B148" s="11" t="s">
        <v>534</v>
      </c>
      <c r="C148" s="14" t="s">
        <v>535</v>
      </c>
      <c r="D148" s="3">
        <v>2</v>
      </c>
      <c r="E148" s="3">
        <v>1</v>
      </c>
      <c r="F148" s="14" t="s">
        <v>536</v>
      </c>
      <c r="G148" s="14" t="s">
        <v>1236</v>
      </c>
      <c r="H148" s="14" t="s">
        <v>537</v>
      </c>
      <c r="I148" s="3">
        <v>61.7</v>
      </c>
      <c r="J148" s="3">
        <v>51</v>
      </c>
      <c r="K148" s="3">
        <v>82.2</v>
      </c>
      <c r="L148" s="3">
        <f t="shared" si="6"/>
        <v>69.275</v>
      </c>
      <c r="M148" s="14" t="s">
        <v>538</v>
      </c>
      <c r="N148" s="14" t="s">
        <v>539</v>
      </c>
      <c r="O148" s="14" t="s">
        <v>1253</v>
      </c>
      <c r="P148" s="11"/>
      <c r="Q148" s="11"/>
      <c r="R148" s="11"/>
    </row>
    <row r="149" spans="1:18" ht="19.5" customHeight="1">
      <c r="A149" s="10">
        <v>145</v>
      </c>
      <c r="B149" s="11" t="s">
        <v>534</v>
      </c>
      <c r="C149" s="14" t="s">
        <v>535</v>
      </c>
      <c r="D149" s="3">
        <v>2</v>
      </c>
      <c r="E149" s="3">
        <v>2</v>
      </c>
      <c r="F149" s="14" t="s">
        <v>540</v>
      </c>
      <c r="G149" s="14" t="s">
        <v>1236</v>
      </c>
      <c r="H149" s="14" t="s">
        <v>541</v>
      </c>
      <c r="I149" s="3">
        <v>60.5</v>
      </c>
      <c r="J149" s="3">
        <v>50</v>
      </c>
      <c r="K149" s="3">
        <v>81.4</v>
      </c>
      <c r="L149" s="3">
        <f t="shared" si="6"/>
        <v>68.325</v>
      </c>
      <c r="M149" s="14" t="s">
        <v>542</v>
      </c>
      <c r="N149" s="14" t="s">
        <v>543</v>
      </c>
      <c r="O149" s="14" t="s">
        <v>544</v>
      </c>
      <c r="P149" s="11"/>
      <c r="Q149" s="11"/>
      <c r="R149" s="11"/>
    </row>
    <row r="150" spans="1:18" ht="19.5" customHeight="1">
      <c r="A150" s="10">
        <v>146</v>
      </c>
      <c r="B150" s="11" t="s">
        <v>534</v>
      </c>
      <c r="C150" s="14" t="s">
        <v>545</v>
      </c>
      <c r="D150" s="3">
        <v>3</v>
      </c>
      <c r="E150" s="3">
        <v>1</v>
      </c>
      <c r="F150" s="14" t="s">
        <v>546</v>
      </c>
      <c r="G150" s="14" t="s">
        <v>1239</v>
      </c>
      <c r="H150" s="14" t="s">
        <v>547</v>
      </c>
      <c r="I150" s="3">
        <v>66.4</v>
      </c>
      <c r="J150" s="3">
        <v>53.5</v>
      </c>
      <c r="K150" s="3">
        <v>81.2</v>
      </c>
      <c r="L150" s="3">
        <f t="shared" si="6"/>
        <v>70.575</v>
      </c>
      <c r="M150" s="14" t="s">
        <v>1288</v>
      </c>
      <c r="N150" s="14" t="s">
        <v>1263</v>
      </c>
      <c r="O150" s="14" t="s">
        <v>548</v>
      </c>
      <c r="P150" s="11"/>
      <c r="Q150" s="11"/>
      <c r="R150" s="11"/>
    </row>
    <row r="151" spans="1:18" ht="19.5" customHeight="1">
      <c r="A151" s="10">
        <v>147</v>
      </c>
      <c r="B151" s="11" t="s">
        <v>534</v>
      </c>
      <c r="C151" s="14" t="s">
        <v>545</v>
      </c>
      <c r="D151" s="3">
        <v>3</v>
      </c>
      <c r="E151" s="3">
        <v>2</v>
      </c>
      <c r="F151" s="14" t="s">
        <v>549</v>
      </c>
      <c r="G151" s="14" t="s">
        <v>1239</v>
      </c>
      <c r="H151" s="14" t="s">
        <v>550</v>
      </c>
      <c r="I151" s="3">
        <v>68.2</v>
      </c>
      <c r="J151" s="3">
        <v>47.5</v>
      </c>
      <c r="K151" s="3">
        <v>80.4</v>
      </c>
      <c r="L151" s="3">
        <f t="shared" si="6"/>
        <v>69.125</v>
      </c>
      <c r="M151" s="14" t="s">
        <v>551</v>
      </c>
      <c r="N151" s="14" t="s">
        <v>1263</v>
      </c>
      <c r="O151" s="14" t="s">
        <v>1253</v>
      </c>
      <c r="P151" s="11"/>
      <c r="Q151" s="11"/>
      <c r="R151" s="11"/>
    </row>
    <row r="152" spans="1:18" ht="19.5" customHeight="1">
      <c r="A152" s="10">
        <v>148</v>
      </c>
      <c r="B152" s="11" t="s">
        <v>534</v>
      </c>
      <c r="C152" s="14" t="s">
        <v>545</v>
      </c>
      <c r="D152" s="3">
        <v>3</v>
      </c>
      <c r="E152" s="3">
        <v>4</v>
      </c>
      <c r="F152" s="14" t="s">
        <v>553</v>
      </c>
      <c r="G152" s="14" t="s">
        <v>1236</v>
      </c>
      <c r="H152" s="14" t="s">
        <v>554</v>
      </c>
      <c r="I152" s="3">
        <v>49.4</v>
      </c>
      <c r="J152" s="3">
        <v>58</v>
      </c>
      <c r="K152" s="3">
        <v>83.4</v>
      </c>
      <c r="L152" s="3">
        <f aca="true" t="shared" si="7" ref="L152:L171">SUM((I152+J152)*50/200+K152/2)</f>
        <v>68.55000000000001</v>
      </c>
      <c r="M152" s="14" t="s">
        <v>129</v>
      </c>
      <c r="N152" s="14" t="s">
        <v>50</v>
      </c>
      <c r="O152" s="14" t="s">
        <v>1253</v>
      </c>
      <c r="P152" s="11"/>
      <c r="Q152" s="11"/>
      <c r="R152" s="11" t="s">
        <v>387</v>
      </c>
    </row>
    <row r="153" spans="1:18" ht="19.5" customHeight="1">
      <c r="A153" s="10">
        <v>149</v>
      </c>
      <c r="B153" s="11" t="s">
        <v>534</v>
      </c>
      <c r="C153" s="14" t="s">
        <v>555</v>
      </c>
      <c r="D153" s="3">
        <v>2</v>
      </c>
      <c r="E153" s="3">
        <v>1</v>
      </c>
      <c r="F153" s="14" t="s">
        <v>557</v>
      </c>
      <c r="G153" s="14" t="s">
        <v>1239</v>
      </c>
      <c r="H153" s="14" t="s">
        <v>558</v>
      </c>
      <c r="I153" s="3">
        <v>57.1</v>
      </c>
      <c r="J153" s="3">
        <v>57</v>
      </c>
      <c r="K153" s="3">
        <v>84.6</v>
      </c>
      <c r="L153" s="3">
        <f t="shared" si="7"/>
        <v>70.82499999999999</v>
      </c>
      <c r="M153" s="14" t="s">
        <v>129</v>
      </c>
      <c r="N153" s="14" t="s">
        <v>1265</v>
      </c>
      <c r="O153" s="14" t="s">
        <v>559</v>
      </c>
      <c r="P153" s="11"/>
      <c r="Q153" s="11"/>
      <c r="R153" s="11"/>
    </row>
    <row r="154" spans="1:18" ht="19.5" customHeight="1">
      <c r="A154" s="10">
        <v>150</v>
      </c>
      <c r="B154" s="11" t="s">
        <v>534</v>
      </c>
      <c r="C154" s="14" t="s">
        <v>555</v>
      </c>
      <c r="D154" s="3">
        <v>2</v>
      </c>
      <c r="E154" s="3">
        <v>2</v>
      </c>
      <c r="F154" s="14" t="s">
        <v>560</v>
      </c>
      <c r="G154" s="14" t="s">
        <v>1239</v>
      </c>
      <c r="H154" s="14" t="s">
        <v>561</v>
      </c>
      <c r="I154" s="3">
        <v>60.6</v>
      </c>
      <c r="J154" s="3">
        <v>52</v>
      </c>
      <c r="K154" s="3">
        <v>83.2</v>
      </c>
      <c r="L154" s="3">
        <f t="shared" si="7"/>
        <v>69.75</v>
      </c>
      <c r="M154" s="14" t="s">
        <v>150</v>
      </c>
      <c r="N154" s="14" t="s">
        <v>1265</v>
      </c>
      <c r="O154" s="14" t="s">
        <v>1253</v>
      </c>
      <c r="P154" s="11"/>
      <c r="Q154" s="11"/>
      <c r="R154" s="11"/>
    </row>
    <row r="155" spans="1:18" ht="19.5" customHeight="1">
      <c r="A155" s="10">
        <v>151</v>
      </c>
      <c r="B155" s="11" t="s">
        <v>562</v>
      </c>
      <c r="C155" s="14" t="s">
        <v>563</v>
      </c>
      <c r="D155" s="3">
        <v>2</v>
      </c>
      <c r="E155" s="3">
        <v>1</v>
      </c>
      <c r="F155" s="14" t="s">
        <v>564</v>
      </c>
      <c r="G155" s="14" t="s">
        <v>1239</v>
      </c>
      <c r="H155" s="14" t="s">
        <v>565</v>
      </c>
      <c r="I155" s="3">
        <v>69.2</v>
      </c>
      <c r="J155" s="3">
        <v>59.5</v>
      </c>
      <c r="K155" s="3">
        <v>82.2</v>
      </c>
      <c r="L155" s="3">
        <f t="shared" si="7"/>
        <v>73.275</v>
      </c>
      <c r="M155" s="14" t="s">
        <v>304</v>
      </c>
      <c r="N155" s="14" t="s">
        <v>279</v>
      </c>
      <c r="O155" s="14" t="s">
        <v>566</v>
      </c>
      <c r="P155" s="11"/>
      <c r="Q155" s="11"/>
      <c r="R155" s="11"/>
    </row>
    <row r="156" spans="1:18" ht="19.5" customHeight="1">
      <c r="A156" s="10">
        <v>152</v>
      </c>
      <c r="B156" s="11" t="s">
        <v>562</v>
      </c>
      <c r="C156" s="14" t="s">
        <v>563</v>
      </c>
      <c r="D156" s="3">
        <v>2</v>
      </c>
      <c r="E156" s="3">
        <v>2</v>
      </c>
      <c r="F156" s="14" t="s">
        <v>567</v>
      </c>
      <c r="G156" s="14" t="s">
        <v>1239</v>
      </c>
      <c r="H156" s="14" t="s">
        <v>568</v>
      </c>
      <c r="I156" s="3">
        <v>71.1</v>
      </c>
      <c r="J156" s="3">
        <v>55.5</v>
      </c>
      <c r="K156" s="3">
        <v>80.6</v>
      </c>
      <c r="L156" s="3">
        <f t="shared" si="7"/>
        <v>71.94999999999999</v>
      </c>
      <c r="M156" s="14" t="s">
        <v>1418</v>
      </c>
      <c r="N156" s="14" t="s">
        <v>1265</v>
      </c>
      <c r="O156" s="14" t="s">
        <v>569</v>
      </c>
      <c r="P156" s="11"/>
      <c r="Q156" s="11"/>
      <c r="R156" s="11"/>
    </row>
    <row r="157" spans="1:18" ht="19.5" customHeight="1">
      <c r="A157" s="10">
        <v>153</v>
      </c>
      <c r="B157" s="11" t="s">
        <v>562</v>
      </c>
      <c r="C157" s="14" t="s">
        <v>571</v>
      </c>
      <c r="D157" s="3">
        <v>2</v>
      </c>
      <c r="E157" s="3">
        <v>2</v>
      </c>
      <c r="F157" s="14" t="s">
        <v>572</v>
      </c>
      <c r="G157" s="14" t="s">
        <v>1239</v>
      </c>
      <c r="H157" s="14" t="s">
        <v>573</v>
      </c>
      <c r="I157" s="3">
        <v>65</v>
      </c>
      <c r="J157" s="3">
        <v>54</v>
      </c>
      <c r="K157" s="3">
        <v>80.8</v>
      </c>
      <c r="L157" s="3">
        <f t="shared" si="7"/>
        <v>70.15</v>
      </c>
      <c r="M157" s="14" t="s">
        <v>1367</v>
      </c>
      <c r="N157" s="14" t="s">
        <v>574</v>
      </c>
      <c r="O157" s="14" t="s">
        <v>575</v>
      </c>
      <c r="P157" s="11"/>
      <c r="Q157" s="11"/>
      <c r="R157" s="11"/>
    </row>
    <row r="158" spans="1:18" ht="19.5" customHeight="1">
      <c r="A158" s="10">
        <v>154</v>
      </c>
      <c r="B158" s="11" t="s">
        <v>562</v>
      </c>
      <c r="C158" s="14" t="s">
        <v>571</v>
      </c>
      <c r="D158" s="3">
        <v>2</v>
      </c>
      <c r="E158" s="3">
        <v>3</v>
      </c>
      <c r="F158" s="14" t="s">
        <v>576</v>
      </c>
      <c r="G158" s="14" t="s">
        <v>1239</v>
      </c>
      <c r="H158" s="14" t="s">
        <v>577</v>
      </c>
      <c r="I158" s="3">
        <v>55.2</v>
      </c>
      <c r="J158" s="3">
        <v>59</v>
      </c>
      <c r="K158" s="3">
        <v>80.2</v>
      </c>
      <c r="L158" s="3">
        <f t="shared" si="7"/>
        <v>68.65</v>
      </c>
      <c r="M158" s="14" t="s">
        <v>578</v>
      </c>
      <c r="N158" s="14" t="s">
        <v>392</v>
      </c>
      <c r="O158" s="14" t="s">
        <v>1253</v>
      </c>
      <c r="P158" s="11"/>
      <c r="Q158" s="11"/>
      <c r="R158" s="11" t="s">
        <v>387</v>
      </c>
    </row>
    <row r="159" spans="1:18" ht="19.5" customHeight="1">
      <c r="A159" s="10">
        <v>155</v>
      </c>
      <c r="B159" s="11" t="s">
        <v>562</v>
      </c>
      <c r="C159" s="14" t="s">
        <v>579</v>
      </c>
      <c r="D159" s="3">
        <v>1</v>
      </c>
      <c r="E159" s="3">
        <v>1</v>
      </c>
      <c r="F159" s="14" t="s">
        <v>580</v>
      </c>
      <c r="G159" s="14" t="s">
        <v>1236</v>
      </c>
      <c r="H159" s="14" t="s">
        <v>581</v>
      </c>
      <c r="I159" s="3">
        <v>72.4</v>
      </c>
      <c r="J159" s="3">
        <v>59</v>
      </c>
      <c r="K159" s="3">
        <v>86.4</v>
      </c>
      <c r="L159" s="3">
        <f t="shared" si="7"/>
        <v>76.05000000000001</v>
      </c>
      <c r="M159" s="14" t="s">
        <v>1288</v>
      </c>
      <c r="N159" s="14" t="s">
        <v>1282</v>
      </c>
      <c r="O159" s="14" t="s">
        <v>1253</v>
      </c>
      <c r="P159" s="11"/>
      <c r="Q159" s="11"/>
      <c r="R159" s="11"/>
    </row>
    <row r="160" spans="1:18" ht="19.5" customHeight="1">
      <c r="A160" s="10">
        <v>156</v>
      </c>
      <c r="B160" s="11" t="s">
        <v>583</v>
      </c>
      <c r="C160" s="14" t="s">
        <v>584</v>
      </c>
      <c r="D160" s="3">
        <v>2</v>
      </c>
      <c r="E160" s="3">
        <v>2</v>
      </c>
      <c r="F160" s="14" t="s">
        <v>587</v>
      </c>
      <c r="G160" s="14" t="s">
        <v>1239</v>
      </c>
      <c r="H160" s="14" t="s">
        <v>588</v>
      </c>
      <c r="I160" s="3">
        <v>53</v>
      </c>
      <c r="J160" s="3">
        <v>55</v>
      </c>
      <c r="K160" s="3">
        <v>81.4</v>
      </c>
      <c r="L160" s="3">
        <f t="shared" si="7"/>
        <v>67.7</v>
      </c>
      <c r="M160" s="14" t="s">
        <v>589</v>
      </c>
      <c r="N160" s="14" t="s">
        <v>1354</v>
      </c>
      <c r="O160" s="14" t="s">
        <v>590</v>
      </c>
      <c r="P160" s="11"/>
      <c r="Q160" s="11"/>
      <c r="R160" s="11"/>
    </row>
    <row r="161" spans="1:18" ht="19.5" customHeight="1">
      <c r="A161" s="10">
        <v>157</v>
      </c>
      <c r="B161" s="11" t="s">
        <v>583</v>
      </c>
      <c r="C161" s="14" t="s">
        <v>584</v>
      </c>
      <c r="D161" s="3">
        <v>2</v>
      </c>
      <c r="E161" s="3">
        <v>3</v>
      </c>
      <c r="F161" s="14" t="s">
        <v>585</v>
      </c>
      <c r="G161" s="14" t="s">
        <v>1236</v>
      </c>
      <c r="H161" s="14" t="s">
        <v>586</v>
      </c>
      <c r="I161" s="3">
        <v>52.6</v>
      </c>
      <c r="J161" s="3">
        <v>55.5</v>
      </c>
      <c r="K161" s="3">
        <v>80.8</v>
      </c>
      <c r="L161" s="3">
        <f t="shared" si="7"/>
        <v>67.425</v>
      </c>
      <c r="M161" s="14" t="s">
        <v>67</v>
      </c>
      <c r="N161" s="14" t="s">
        <v>1355</v>
      </c>
      <c r="O161" s="14" t="s">
        <v>1253</v>
      </c>
      <c r="P161" s="11"/>
      <c r="Q161" s="11"/>
      <c r="R161" s="11" t="s">
        <v>387</v>
      </c>
    </row>
    <row r="162" spans="1:18" ht="19.5" customHeight="1">
      <c r="A162" s="10">
        <v>158</v>
      </c>
      <c r="B162" s="11" t="s">
        <v>583</v>
      </c>
      <c r="C162" s="14" t="s">
        <v>591</v>
      </c>
      <c r="D162" s="3">
        <v>1</v>
      </c>
      <c r="E162" s="3">
        <v>2</v>
      </c>
      <c r="F162" s="14" t="s">
        <v>282</v>
      </c>
      <c r="G162" s="14" t="s">
        <v>1239</v>
      </c>
      <c r="H162" s="14" t="s">
        <v>592</v>
      </c>
      <c r="I162" s="3">
        <v>58.2</v>
      </c>
      <c r="J162" s="3">
        <v>56</v>
      </c>
      <c r="K162" s="3">
        <v>79.6</v>
      </c>
      <c r="L162" s="3">
        <f t="shared" si="7"/>
        <v>68.35</v>
      </c>
      <c r="M162" s="14" t="s">
        <v>593</v>
      </c>
      <c r="N162" s="14" t="s">
        <v>1285</v>
      </c>
      <c r="O162" s="14" t="s">
        <v>1253</v>
      </c>
      <c r="P162" s="11"/>
      <c r="Q162" s="11"/>
      <c r="R162" s="11" t="s">
        <v>387</v>
      </c>
    </row>
    <row r="163" spans="1:18" ht="19.5" customHeight="1">
      <c r="A163" s="10">
        <v>159</v>
      </c>
      <c r="B163" s="11" t="s">
        <v>583</v>
      </c>
      <c r="C163" s="14" t="s">
        <v>594</v>
      </c>
      <c r="D163" s="3">
        <v>1</v>
      </c>
      <c r="E163" s="3">
        <v>1</v>
      </c>
      <c r="F163" s="3" t="s">
        <v>595</v>
      </c>
      <c r="G163" s="14" t="s">
        <v>1236</v>
      </c>
      <c r="H163" s="3">
        <v>10130261311</v>
      </c>
      <c r="I163" s="3">
        <v>57.9</v>
      </c>
      <c r="J163" s="3">
        <v>48</v>
      </c>
      <c r="K163" s="3">
        <v>83</v>
      </c>
      <c r="L163" s="3">
        <f t="shared" si="7"/>
        <v>67.975</v>
      </c>
      <c r="M163" s="3" t="s">
        <v>1381</v>
      </c>
      <c r="N163" s="3" t="s">
        <v>1296</v>
      </c>
      <c r="O163" s="3" t="s">
        <v>596</v>
      </c>
      <c r="P163" s="11"/>
      <c r="Q163" s="11"/>
      <c r="R163" s="11"/>
    </row>
    <row r="164" spans="1:18" ht="19.5" customHeight="1">
      <c r="A164" s="10">
        <v>160</v>
      </c>
      <c r="B164" s="11" t="s">
        <v>583</v>
      </c>
      <c r="C164" s="14" t="s">
        <v>597</v>
      </c>
      <c r="D164" s="3">
        <v>2</v>
      </c>
      <c r="E164" s="3">
        <v>1</v>
      </c>
      <c r="F164" s="14" t="s">
        <v>600</v>
      </c>
      <c r="G164" s="14" t="s">
        <v>1239</v>
      </c>
      <c r="H164" s="14" t="s">
        <v>601</v>
      </c>
      <c r="I164" s="3">
        <v>63.2</v>
      </c>
      <c r="J164" s="3">
        <v>52.5</v>
      </c>
      <c r="K164" s="3">
        <v>87</v>
      </c>
      <c r="L164" s="3">
        <f t="shared" si="7"/>
        <v>72.425</v>
      </c>
      <c r="M164" s="14" t="s">
        <v>1373</v>
      </c>
      <c r="N164" s="14" t="s">
        <v>107</v>
      </c>
      <c r="O164" s="14" t="s">
        <v>602</v>
      </c>
      <c r="P164" s="11"/>
      <c r="Q164" s="11"/>
      <c r="R164" s="11"/>
    </row>
    <row r="165" spans="1:18" ht="19.5" customHeight="1">
      <c r="A165" s="10">
        <v>161</v>
      </c>
      <c r="B165" s="11" t="s">
        <v>583</v>
      </c>
      <c r="C165" s="14" t="s">
        <v>597</v>
      </c>
      <c r="D165" s="3">
        <v>2</v>
      </c>
      <c r="E165" s="3">
        <v>2</v>
      </c>
      <c r="F165" s="14" t="s">
        <v>598</v>
      </c>
      <c r="G165" s="14" t="s">
        <v>1239</v>
      </c>
      <c r="H165" s="14" t="s">
        <v>599</v>
      </c>
      <c r="I165" s="3">
        <v>68.4</v>
      </c>
      <c r="J165" s="3">
        <v>58</v>
      </c>
      <c r="K165" s="3">
        <v>76.2</v>
      </c>
      <c r="L165" s="3">
        <f t="shared" si="7"/>
        <v>69.7</v>
      </c>
      <c r="M165" s="14" t="s">
        <v>1264</v>
      </c>
      <c r="N165" s="14" t="s">
        <v>1326</v>
      </c>
      <c r="O165" s="14" t="s">
        <v>1253</v>
      </c>
      <c r="P165" s="11"/>
      <c r="Q165" s="11"/>
      <c r="R165" s="11"/>
    </row>
    <row r="166" spans="1:18" ht="19.5" customHeight="1">
      <c r="A166" s="10">
        <v>162</v>
      </c>
      <c r="B166" s="11" t="s">
        <v>583</v>
      </c>
      <c r="C166" s="14" t="s">
        <v>603</v>
      </c>
      <c r="D166" s="3">
        <v>1</v>
      </c>
      <c r="E166" s="3">
        <v>1</v>
      </c>
      <c r="F166" s="14" t="s">
        <v>604</v>
      </c>
      <c r="G166" s="14" t="s">
        <v>1236</v>
      </c>
      <c r="H166" s="14" t="s">
        <v>605</v>
      </c>
      <c r="I166" s="3">
        <v>58.3</v>
      </c>
      <c r="J166" s="3">
        <v>52.5</v>
      </c>
      <c r="K166" s="3">
        <v>82.2</v>
      </c>
      <c r="L166" s="3">
        <f t="shared" si="7"/>
        <v>68.8</v>
      </c>
      <c r="M166" s="14" t="s">
        <v>606</v>
      </c>
      <c r="N166" s="14" t="s">
        <v>1341</v>
      </c>
      <c r="O166" s="14" t="s">
        <v>1253</v>
      </c>
      <c r="P166" s="11"/>
      <c r="Q166" s="11"/>
      <c r="R166" s="11"/>
    </row>
    <row r="167" spans="1:18" ht="19.5" customHeight="1">
      <c r="A167" s="10">
        <v>163</v>
      </c>
      <c r="B167" s="11" t="s">
        <v>607</v>
      </c>
      <c r="C167" s="14" t="s">
        <v>608</v>
      </c>
      <c r="D167" s="3">
        <v>1</v>
      </c>
      <c r="E167" s="3">
        <v>1</v>
      </c>
      <c r="F167" s="14" t="s">
        <v>609</v>
      </c>
      <c r="G167" s="14" t="s">
        <v>1239</v>
      </c>
      <c r="H167" s="14" t="s">
        <v>610</v>
      </c>
      <c r="I167" s="3">
        <v>59.8</v>
      </c>
      <c r="J167" s="3">
        <v>58</v>
      </c>
      <c r="K167" s="3">
        <v>84.4</v>
      </c>
      <c r="L167" s="3">
        <f t="shared" si="7"/>
        <v>71.65</v>
      </c>
      <c r="M167" s="14" t="s">
        <v>1281</v>
      </c>
      <c r="N167" s="14" t="s">
        <v>1297</v>
      </c>
      <c r="O167" s="14" t="s">
        <v>611</v>
      </c>
      <c r="P167" s="11" t="s">
        <v>612</v>
      </c>
      <c r="Q167" s="11" t="s">
        <v>613</v>
      </c>
      <c r="R167" s="11"/>
    </row>
    <row r="168" spans="1:18" ht="19.5" customHeight="1">
      <c r="A168" s="10">
        <v>164</v>
      </c>
      <c r="B168" s="11" t="s">
        <v>607</v>
      </c>
      <c r="C168" s="14" t="s">
        <v>614</v>
      </c>
      <c r="D168" s="3">
        <v>1</v>
      </c>
      <c r="E168" s="3">
        <v>1</v>
      </c>
      <c r="F168" s="14" t="s">
        <v>615</v>
      </c>
      <c r="G168" s="14" t="s">
        <v>1239</v>
      </c>
      <c r="H168" s="14" t="s">
        <v>616</v>
      </c>
      <c r="I168" s="3">
        <v>57</v>
      </c>
      <c r="J168" s="3">
        <v>53.5</v>
      </c>
      <c r="K168" s="3">
        <v>82.7</v>
      </c>
      <c r="L168" s="3">
        <f t="shared" si="7"/>
        <v>68.975</v>
      </c>
      <c r="M168" s="14" t="s">
        <v>1416</v>
      </c>
      <c r="N168" s="14" t="s">
        <v>43</v>
      </c>
      <c r="O168" s="14" t="s">
        <v>617</v>
      </c>
      <c r="P168" s="11"/>
      <c r="Q168" s="11"/>
      <c r="R168" s="11"/>
    </row>
    <row r="169" spans="1:18" ht="19.5" customHeight="1">
      <c r="A169" s="10">
        <v>165</v>
      </c>
      <c r="B169" s="11" t="s">
        <v>607</v>
      </c>
      <c r="C169" s="14" t="s">
        <v>618</v>
      </c>
      <c r="D169" s="3">
        <v>1</v>
      </c>
      <c r="E169" s="3">
        <v>1</v>
      </c>
      <c r="F169" s="14" t="s">
        <v>619</v>
      </c>
      <c r="G169" s="14" t="s">
        <v>1236</v>
      </c>
      <c r="H169" s="14" t="s">
        <v>620</v>
      </c>
      <c r="I169" s="3">
        <v>56.3</v>
      </c>
      <c r="J169" s="3">
        <v>58.5</v>
      </c>
      <c r="K169" s="3">
        <v>79.6</v>
      </c>
      <c r="L169" s="3">
        <f t="shared" si="7"/>
        <v>68.5</v>
      </c>
      <c r="M169" s="14" t="s">
        <v>621</v>
      </c>
      <c r="N169" s="14" t="s">
        <v>430</v>
      </c>
      <c r="O169" s="14" t="s">
        <v>1253</v>
      </c>
      <c r="P169" s="11"/>
      <c r="Q169" s="11"/>
      <c r="R169" s="11"/>
    </row>
    <row r="170" spans="1:18" ht="19.5" customHeight="1">
      <c r="A170" s="10">
        <v>166</v>
      </c>
      <c r="B170" s="11" t="s">
        <v>607</v>
      </c>
      <c r="C170" s="14" t="s">
        <v>622</v>
      </c>
      <c r="D170" s="3">
        <v>1</v>
      </c>
      <c r="E170" s="3">
        <v>1</v>
      </c>
      <c r="F170" s="14" t="s">
        <v>623</v>
      </c>
      <c r="G170" s="14" t="s">
        <v>1239</v>
      </c>
      <c r="H170" s="14" t="s">
        <v>624</v>
      </c>
      <c r="I170" s="3">
        <v>57.6</v>
      </c>
      <c r="J170" s="3">
        <v>60.5</v>
      </c>
      <c r="K170" s="3">
        <v>85.1</v>
      </c>
      <c r="L170" s="3">
        <f t="shared" si="7"/>
        <v>72.07499999999999</v>
      </c>
      <c r="M170" s="14" t="s">
        <v>625</v>
      </c>
      <c r="N170" s="14" t="s">
        <v>626</v>
      </c>
      <c r="O170" s="14" t="s">
        <v>627</v>
      </c>
      <c r="P170" s="11"/>
      <c r="Q170" s="11"/>
      <c r="R170" s="11"/>
    </row>
    <row r="171" spans="1:18" ht="19.5" customHeight="1">
      <c r="A171" s="10">
        <v>167</v>
      </c>
      <c r="B171" s="11" t="s">
        <v>628</v>
      </c>
      <c r="C171" s="14" t="s">
        <v>629</v>
      </c>
      <c r="D171" s="3">
        <v>1</v>
      </c>
      <c r="E171" s="3">
        <v>1</v>
      </c>
      <c r="F171" s="14" t="s">
        <v>630</v>
      </c>
      <c r="G171" s="14" t="s">
        <v>1239</v>
      </c>
      <c r="H171" s="14" t="s">
        <v>631</v>
      </c>
      <c r="I171" s="3">
        <v>59.1</v>
      </c>
      <c r="J171" s="3">
        <v>54.5</v>
      </c>
      <c r="K171" s="3">
        <v>78.6</v>
      </c>
      <c r="L171" s="3">
        <f t="shared" si="7"/>
        <v>67.69999999999999</v>
      </c>
      <c r="M171" s="14" t="s">
        <v>249</v>
      </c>
      <c r="N171" s="14" t="s">
        <v>1355</v>
      </c>
      <c r="O171" s="14" t="s">
        <v>632</v>
      </c>
      <c r="P171" s="11"/>
      <c r="Q171" s="11"/>
      <c r="R171" s="11"/>
    </row>
    <row r="172" spans="1:18" ht="19.5" customHeight="1">
      <c r="A172" s="10">
        <v>168</v>
      </c>
      <c r="B172" s="11" t="s">
        <v>628</v>
      </c>
      <c r="C172" s="14" t="s">
        <v>633</v>
      </c>
      <c r="D172" s="3">
        <v>1</v>
      </c>
      <c r="E172" s="3">
        <v>1</v>
      </c>
      <c r="F172" s="14" t="s">
        <v>634</v>
      </c>
      <c r="G172" s="14" t="s">
        <v>1239</v>
      </c>
      <c r="H172" s="14" t="s">
        <v>635</v>
      </c>
      <c r="I172" s="3">
        <v>63.8</v>
      </c>
      <c r="J172" s="3">
        <v>50.5</v>
      </c>
      <c r="K172" s="3">
        <v>79.9</v>
      </c>
      <c r="L172" s="3">
        <f aca="true" t="shared" si="8" ref="L172:L192">SUM((I172+J172)*50/200+K172/2)</f>
        <v>68.525</v>
      </c>
      <c r="M172" s="14" t="s">
        <v>1237</v>
      </c>
      <c r="N172" s="14" t="s">
        <v>6</v>
      </c>
      <c r="O172" s="14" t="s">
        <v>636</v>
      </c>
      <c r="P172" s="11"/>
      <c r="Q172" s="11"/>
      <c r="R172" s="11"/>
    </row>
    <row r="173" spans="1:18" ht="19.5" customHeight="1">
      <c r="A173" s="10">
        <v>169</v>
      </c>
      <c r="B173" s="11" t="s">
        <v>637</v>
      </c>
      <c r="C173" s="14" t="s">
        <v>638</v>
      </c>
      <c r="D173" s="3">
        <v>2</v>
      </c>
      <c r="E173" s="3">
        <v>1</v>
      </c>
      <c r="F173" s="14" t="s">
        <v>639</v>
      </c>
      <c r="G173" s="14" t="s">
        <v>1239</v>
      </c>
      <c r="H173" s="14" t="s">
        <v>640</v>
      </c>
      <c r="I173" s="3">
        <v>65.1</v>
      </c>
      <c r="J173" s="3">
        <v>56</v>
      </c>
      <c r="K173" s="3">
        <v>82.8</v>
      </c>
      <c r="L173" s="3">
        <f t="shared" si="8"/>
        <v>71.675</v>
      </c>
      <c r="M173" s="14" t="s">
        <v>14</v>
      </c>
      <c r="N173" s="14" t="s">
        <v>1263</v>
      </c>
      <c r="O173" s="14" t="s">
        <v>1253</v>
      </c>
      <c r="P173" s="11"/>
      <c r="Q173" s="11"/>
      <c r="R173" s="11"/>
    </row>
    <row r="174" spans="1:18" ht="19.5" customHeight="1">
      <c r="A174" s="10">
        <v>170</v>
      </c>
      <c r="B174" s="11" t="s">
        <v>637</v>
      </c>
      <c r="C174" s="14" t="s">
        <v>638</v>
      </c>
      <c r="D174" s="3">
        <v>2</v>
      </c>
      <c r="E174" s="3">
        <v>4</v>
      </c>
      <c r="F174" s="14" t="s">
        <v>641</v>
      </c>
      <c r="G174" s="14" t="s">
        <v>1236</v>
      </c>
      <c r="H174" s="14" t="s">
        <v>642</v>
      </c>
      <c r="I174" s="3">
        <v>57.1</v>
      </c>
      <c r="J174" s="3">
        <v>55.5</v>
      </c>
      <c r="K174" s="3">
        <v>79</v>
      </c>
      <c r="L174" s="3">
        <f t="shared" si="8"/>
        <v>67.65</v>
      </c>
      <c r="M174" s="14" t="s">
        <v>1403</v>
      </c>
      <c r="N174" s="14" t="s">
        <v>1403</v>
      </c>
      <c r="O174" s="14" t="s">
        <v>643</v>
      </c>
      <c r="P174" s="11"/>
      <c r="Q174" s="11"/>
      <c r="R174" s="11" t="s">
        <v>387</v>
      </c>
    </row>
    <row r="175" spans="1:18" ht="19.5" customHeight="1">
      <c r="A175" s="10">
        <v>171</v>
      </c>
      <c r="B175" s="11" t="s">
        <v>637</v>
      </c>
      <c r="C175" s="14" t="s">
        <v>645</v>
      </c>
      <c r="D175" s="3">
        <v>3</v>
      </c>
      <c r="E175" s="3">
        <v>1</v>
      </c>
      <c r="F175" s="14" t="s">
        <v>649</v>
      </c>
      <c r="G175" s="14" t="s">
        <v>1236</v>
      </c>
      <c r="H175" s="14" t="s">
        <v>650</v>
      </c>
      <c r="I175" s="3">
        <v>59.5</v>
      </c>
      <c r="J175" s="3">
        <v>54</v>
      </c>
      <c r="K175" s="3">
        <v>85.8</v>
      </c>
      <c r="L175" s="3">
        <f>SUM((I175+J175)*50/200+K175/2)</f>
        <v>71.275</v>
      </c>
      <c r="M175" s="14" t="s">
        <v>1264</v>
      </c>
      <c r="N175" s="14" t="s">
        <v>1355</v>
      </c>
      <c r="O175" s="14" t="s">
        <v>1253</v>
      </c>
      <c r="P175" s="11"/>
      <c r="Q175" s="11"/>
      <c r="R175" s="11"/>
    </row>
    <row r="176" spans="1:18" ht="19.5" customHeight="1">
      <c r="A176" s="10">
        <v>172</v>
      </c>
      <c r="B176" s="11" t="s">
        <v>637</v>
      </c>
      <c r="C176" s="14" t="s">
        <v>645</v>
      </c>
      <c r="D176" s="3">
        <v>3</v>
      </c>
      <c r="E176" s="3">
        <v>3</v>
      </c>
      <c r="F176" s="14" t="s">
        <v>646</v>
      </c>
      <c r="G176" s="14" t="s">
        <v>1236</v>
      </c>
      <c r="H176" s="14" t="s">
        <v>647</v>
      </c>
      <c r="I176" s="3">
        <v>70.6</v>
      </c>
      <c r="J176" s="3">
        <v>46.5</v>
      </c>
      <c r="K176" s="3">
        <v>81.2</v>
      </c>
      <c r="L176" s="3">
        <f>SUM((I176+J176)*50/200+K176/2)</f>
        <v>69.875</v>
      </c>
      <c r="M176" s="14" t="s">
        <v>648</v>
      </c>
      <c r="N176" s="14" t="s">
        <v>285</v>
      </c>
      <c r="O176" s="14" t="s">
        <v>1253</v>
      </c>
      <c r="P176" s="11"/>
      <c r="Q176" s="11"/>
      <c r="R176" s="11"/>
    </row>
    <row r="177" spans="1:18" ht="19.5" customHeight="1">
      <c r="A177" s="10">
        <v>173</v>
      </c>
      <c r="B177" s="11" t="s">
        <v>651</v>
      </c>
      <c r="C177" s="14" t="s">
        <v>652</v>
      </c>
      <c r="D177" s="3">
        <v>1</v>
      </c>
      <c r="E177" s="3">
        <v>1</v>
      </c>
      <c r="F177" s="14" t="s">
        <v>653</v>
      </c>
      <c r="G177" s="14" t="s">
        <v>1236</v>
      </c>
      <c r="H177" s="14" t="s">
        <v>654</v>
      </c>
      <c r="I177" s="3">
        <v>66.4</v>
      </c>
      <c r="J177" s="3">
        <v>65.5</v>
      </c>
      <c r="K177" s="3">
        <v>84.4</v>
      </c>
      <c r="L177" s="3">
        <f t="shared" si="8"/>
        <v>75.17500000000001</v>
      </c>
      <c r="M177" s="14" t="s">
        <v>1249</v>
      </c>
      <c r="N177" s="14" t="s">
        <v>655</v>
      </c>
      <c r="O177" s="14" t="s">
        <v>1253</v>
      </c>
      <c r="P177" s="11"/>
      <c r="Q177" s="11"/>
      <c r="R177" s="11"/>
    </row>
    <row r="178" spans="1:18" ht="19.5" customHeight="1">
      <c r="A178" s="10">
        <v>174</v>
      </c>
      <c r="B178" s="11" t="s">
        <v>651</v>
      </c>
      <c r="C178" s="14" t="s">
        <v>656</v>
      </c>
      <c r="D178" s="3">
        <v>1</v>
      </c>
      <c r="E178" s="3">
        <v>1</v>
      </c>
      <c r="F178" s="14" t="s">
        <v>657</v>
      </c>
      <c r="G178" s="14" t="s">
        <v>1236</v>
      </c>
      <c r="H178" s="14" t="s">
        <v>658</v>
      </c>
      <c r="I178" s="3">
        <v>65.3</v>
      </c>
      <c r="J178" s="3">
        <v>52.5</v>
      </c>
      <c r="K178" s="3">
        <v>84.8</v>
      </c>
      <c r="L178" s="3">
        <f t="shared" si="8"/>
        <v>71.85</v>
      </c>
      <c r="M178" s="14" t="s">
        <v>1304</v>
      </c>
      <c r="N178" s="14" t="s">
        <v>505</v>
      </c>
      <c r="O178" s="14" t="s">
        <v>659</v>
      </c>
      <c r="P178" s="11"/>
      <c r="Q178" s="11"/>
      <c r="R178" s="11"/>
    </row>
    <row r="179" spans="1:18" ht="19.5" customHeight="1">
      <c r="A179" s="10">
        <v>175</v>
      </c>
      <c r="B179" s="11" t="s">
        <v>651</v>
      </c>
      <c r="C179" s="14" t="s">
        <v>660</v>
      </c>
      <c r="D179" s="3">
        <v>1</v>
      </c>
      <c r="E179" s="3">
        <v>1</v>
      </c>
      <c r="F179" s="14" t="s">
        <v>661</v>
      </c>
      <c r="G179" s="14" t="s">
        <v>1236</v>
      </c>
      <c r="H179" s="14" t="s">
        <v>662</v>
      </c>
      <c r="I179" s="3">
        <v>56.5</v>
      </c>
      <c r="J179" s="3">
        <v>55</v>
      </c>
      <c r="K179" s="3">
        <v>76.2</v>
      </c>
      <c r="L179" s="3">
        <f>SUM((I179+J179)*50/200+K179/2)</f>
        <v>65.975</v>
      </c>
      <c r="M179" s="14" t="s">
        <v>14</v>
      </c>
      <c r="N179" s="14" t="s">
        <v>1328</v>
      </c>
      <c r="O179" s="14" t="s">
        <v>663</v>
      </c>
      <c r="P179" s="11"/>
      <c r="Q179" s="11"/>
      <c r="R179" s="11"/>
    </row>
    <row r="180" spans="1:18" ht="19.5" customHeight="1">
      <c r="A180" s="10">
        <v>176</v>
      </c>
      <c r="B180" s="11" t="s">
        <v>651</v>
      </c>
      <c r="C180" s="14" t="s">
        <v>664</v>
      </c>
      <c r="D180" s="3">
        <v>1</v>
      </c>
      <c r="E180" s="3">
        <v>1</v>
      </c>
      <c r="F180" s="14" t="s">
        <v>665</v>
      </c>
      <c r="G180" s="14" t="s">
        <v>1239</v>
      </c>
      <c r="H180" s="14" t="s">
        <v>666</v>
      </c>
      <c r="I180" s="3">
        <v>63</v>
      </c>
      <c r="J180" s="3">
        <v>53.5</v>
      </c>
      <c r="K180" s="3">
        <v>83.2</v>
      </c>
      <c r="L180" s="3">
        <f t="shared" si="8"/>
        <v>70.725</v>
      </c>
      <c r="M180" s="14" t="s">
        <v>667</v>
      </c>
      <c r="N180" s="14" t="s">
        <v>1305</v>
      </c>
      <c r="O180" s="14" t="s">
        <v>668</v>
      </c>
      <c r="P180" s="11"/>
      <c r="Q180" s="11"/>
      <c r="R180" s="11"/>
    </row>
    <row r="181" spans="1:18" ht="19.5" customHeight="1">
      <c r="A181" s="10">
        <v>177</v>
      </c>
      <c r="B181" s="11" t="s">
        <v>651</v>
      </c>
      <c r="C181" s="14" t="s">
        <v>669</v>
      </c>
      <c r="D181" s="3">
        <v>1</v>
      </c>
      <c r="E181" s="3">
        <v>1</v>
      </c>
      <c r="F181" s="14" t="s">
        <v>670</v>
      </c>
      <c r="G181" s="14" t="s">
        <v>1239</v>
      </c>
      <c r="H181" s="14" t="s">
        <v>671</v>
      </c>
      <c r="I181" s="3">
        <v>69.2</v>
      </c>
      <c r="J181" s="3">
        <v>51</v>
      </c>
      <c r="K181" s="3">
        <v>79</v>
      </c>
      <c r="L181" s="3">
        <f>SUM((I181+J181)*50/200+K181/2)</f>
        <v>69.55</v>
      </c>
      <c r="M181" s="14" t="s">
        <v>672</v>
      </c>
      <c r="N181" s="14" t="s">
        <v>673</v>
      </c>
      <c r="O181" s="14" t="s">
        <v>1253</v>
      </c>
      <c r="P181" s="11"/>
      <c r="Q181" s="11"/>
      <c r="R181" s="11"/>
    </row>
    <row r="182" spans="1:18" ht="19.5" customHeight="1">
      <c r="A182" s="10">
        <v>178</v>
      </c>
      <c r="B182" s="11" t="s">
        <v>651</v>
      </c>
      <c r="C182" s="14" t="s">
        <v>674</v>
      </c>
      <c r="D182" s="3">
        <v>1</v>
      </c>
      <c r="E182" s="3">
        <v>1</v>
      </c>
      <c r="F182" s="14" t="s">
        <v>675</v>
      </c>
      <c r="G182" s="14" t="s">
        <v>1239</v>
      </c>
      <c r="H182" s="14" t="s">
        <v>676</v>
      </c>
      <c r="I182" s="3">
        <v>56.9</v>
      </c>
      <c r="J182" s="3">
        <v>56</v>
      </c>
      <c r="K182" s="3">
        <v>78.6</v>
      </c>
      <c r="L182" s="3">
        <f t="shared" si="8"/>
        <v>67.525</v>
      </c>
      <c r="M182" s="14" t="s">
        <v>14</v>
      </c>
      <c r="N182" s="14" t="s">
        <v>1379</v>
      </c>
      <c r="O182" s="14" t="s">
        <v>1253</v>
      </c>
      <c r="P182" s="11"/>
      <c r="Q182" s="11"/>
      <c r="R182" s="11"/>
    </row>
    <row r="183" spans="1:18" ht="19.5" customHeight="1">
      <c r="A183" s="10">
        <v>179</v>
      </c>
      <c r="B183" s="11" t="s">
        <v>651</v>
      </c>
      <c r="C183" s="14" t="s">
        <v>678</v>
      </c>
      <c r="D183" s="3">
        <v>1</v>
      </c>
      <c r="E183" s="3">
        <v>1</v>
      </c>
      <c r="F183" s="14" t="s">
        <v>679</v>
      </c>
      <c r="G183" s="14" t="s">
        <v>1239</v>
      </c>
      <c r="H183" s="14" t="s">
        <v>680</v>
      </c>
      <c r="I183" s="3">
        <v>69.7</v>
      </c>
      <c r="J183" s="3">
        <v>53</v>
      </c>
      <c r="K183" s="3">
        <v>78.2</v>
      </c>
      <c r="L183" s="3">
        <f t="shared" si="8"/>
        <v>69.775</v>
      </c>
      <c r="M183" s="14" t="s">
        <v>681</v>
      </c>
      <c r="N183" s="14" t="s">
        <v>682</v>
      </c>
      <c r="O183" s="14" t="s">
        <v>683</v>
      </c>
      <c r="P183" s="11"/>
      <c r="Q183" s="11"/>
      <c r="R183" s="11"/>
    </row>
    <row r="184" spans="1:18" ht="19.5" customHeight="1">
      <c r="A184" s="10">
        <v>180</v>
      </c>
      <c r="B184" s="11" t="s">
        <v>684</v>
      </c>
      <c r="C184" s="14" t="s">
        <v>685</v>
      </c>
      <c r="D184" s="3">
        <v>1</v>
      </c>
      <c r="E184" s="3">
        <v>1</v>
      </c>
      <c r="F184" s="14" t="s">
        <v>686</v>
      </c>
      <c r="G184" s="14" t="s">
        <v>1239</v>
      </c>
      <c r="H184" s="14" t="s">
        <v>687</v>
      </c>
      <c r="I184" s="3">
        <v>61</v>
      </c>
      <c r="J184" s="3">
        <v>53.5</v>
      </c>
      <c r="K184" s="3">
        <v>78.6</v>
      </c>
      <c r="L184" s="3">
        <f t="shared" si="8"/>
        <v>67.925</v>
      </c>
      <c r="M184" s="14" t="s">
        <v>688</v>
      </c>
      <c r="N184" s="14" t="s">
        <v>187</v>
      </c>
      <c r="O184" s="14" t="s">
        <v>1253</v>
      </c>
      <c r="P184" s="11"/>
      <c r="Q184" s="11"/>
      <c r="R184" s="11"/>
    </row>
    <row r="185" spans="1:18" ht="19.5" customHeight="1">
      <c r="A185" s="10">
        <v>181</v>
      </c>
      <c r="B185" s="11" t="s">
        <v>684</v>
      </c>
      <c r="C185" s="14" t="s">
        <v>689</v>
      </c>
      <c r="D185" s="3">
        <v>1</v>
      </c>
      <c r="E185" s="3">
        <v>1</v>
      </c>
      <c r="F185" s="14" t="s">
        <v>690</v>
      </c>
      <c r="G185" s="14" t="s">
        <v>1236</v>
      </c>
      <c r="H185" s="14" t="s">
        <v>691</v>
      </c>
      <c r="I185" s="3">
        <v>74.5</v>
      </c>
      <c r="J185" s="3">
        <v>46.5</v>
      </c>
      <c r="K185" s="3">
        <v>88</v>
      </c>
      <c r="L185" s="3">
        <f>SUM((I185+J185)*50/200+K185/2)</f>
        <v>74.25</v>
      </c>
      <c r="M185" s="14" t="s">
        <v>1418</v>
      </c>
      <c r="N185" s="14" t="s">
        <v>1336</v>
      </c>
      <c r="O185" s="14" t="s">
        <v>1253</v>
      </c>
      <c r="P185" s="11"/>
      <c r="Q185" s="11"/>
      <c r="R185" s="11"/>
    </row>
    <row r="186" spans="1:18" ht="19.5" customHeight="1">
      <c r="A186" s="10">
        <v>182</v>
      </c>
      <c r="B186" s="11" t="s">
        <v>692</v>
      </c>
      <c r="C186" s="14" t="s">
        <v>693</v>
      </c>
      <c r="D186" s="3">
        <v>2</v>
      </c>
      <c r="E186" s="3">
        <v>1</v>
      </c>
      <c r="F186" s="14" t="s">
        <v>694</v>
      </c>
      <c r="G186" s="14" t="s">
        <v>1239</v>
      </c>
      <c r="H186" s="14" t="s">
        <v>695</v>
      </c>
      <c r="I186" s="3">
        <v>59.8</v>
      </c>
      <c r="J186" s="3">
        <v>60.5</v>
      </c>
      <c r="K186" s="3">
        <v>83</v>
      </c>
      <c r="L186" s="3">
        <f t="shared" si="8"/>
        <v>71.575</v>
      </c>
      <c r="M186" s="14" t="s">
        <v>1391</v>
      </c>
      <c r="N186" s="14" t="s">
        <v>258</v>
      </c>
      <c r="O186" s="14" t="s">
        <v>1253</v>
      </c>
      <c r="P186" s="11"/>
      <c r="Q186" s="11"/>
      <c r="R186" s="11"/>
    </row>
    <row r="187" spans="1:18" ht="19.5" customHeight="1">
      <c r="A187" s="10">
        <v>183</v>
      </c>
      <c r="B187" s="11" t="s">
        <v>692</v>
      </c>
      <c r="C187" s="14" t="s">
        <v>693</v>
      </c>
      <c r="D187" s="3">
        <v>2</v>
      </c>
      <c r="E187" s="3">
        <v>2</v>
      </c>
      <c r="F187" s="14" t="s">
        <v>696</v>
      </c>
      <c r="G187" s="14" t="s">
        <v>1239</v>
      </c>
      <c r="H187" s="14" t="s">
        <v>697</v>
      </c>
      <c r="I187" s="3">
        <v>60.7</v>
      </c>
      <c r="J187" s="3">
        <v>47</v>
      </c>
      <c r="K187" s="3">
        <v>83.2</v>
      </c>
      <c r="L187" s="3">
        <f>SUM((I187+J187)*50/200+K187/2)</f>
        <v>68.525</v>
      </c>
      <c r="M187" s="14" t="s">
        <v>677</v>
      </c>
      <c r="N187" s="14" t="s">
        <v>1285</v>
      </c>
      <c r="O187" s="14" t="s">
        <v>1253</v>
      </c>
      <c r="P187" s="11"/>
      <c r="Q187" s="11"/>
      <c r="R187" s="11"/>
    </row>
    <row r="188" spans="1:18" ht="19.5" customHeight="1">
      <c r="A188" s="10">
        <v>184</v>
      </c>
      <c r="B188" s="11" t="s">
        <v>692</v>
      </c>
      <c r="C188" s="14" t="s">
        <v>698</v>
      </c>
      <c r="D188" s="3">
        <v>1</v>
      </c>
      <c r="E188" s="3">
        <v>1</v>
      </c>
      <c r="F188" s="14" t="s">
        <v>699</v>
      </c>
      <c r="G188" s="14" t="s">
        <v>1236</v>
      </c>
      <c r="H188" s="14" t="s">
        <v>700</v>
      </c>
      <c r="I188" s="3">
        <v>66</v>
      </c>
      <c r="J188" s="3">
        <v>56</v>
      </c>
      <c r="K188" s="3">
        <v>81.2</v>
      </c>
      <c r="L188" s="3">
        <f>SUM((I188+J188)*50/200+K188/2)</f>
        <v>71.1</v>
      </c>
      <c r="M188" s="14" t="s">
        <v>701</v>
      </c>
      <c r="N188" s="14" t="s">
        <v>702</v>
      </c>
      <c r="O188" s="14" t="s">
        <v>703</v>
      </c>
      <c r="P188" s="11"/>
      <c r="Q188" s="11"/>
      <c r="R188" s="11"/>
    </row>
    <row r="189" spans="1:18" ht="19.5" customHeight="1">
      <c r="A189" s="10">
        <v>185</v>
      </c>
      <c r="B189" s="11" t="s">
        <v>692</v>
      </c>
      <c r="C189" s="14" t="s">
        <v>704</v>
      </c>
      <c r="D189" s="3">
        <v>1</v>
      </c>
      <c r="E189" s="3">
        <v>1</v>
      </c>
      <c r="F189" s="14" t="s">
        <v>705</v>
      </c>
      <c r="G189" s="14" t="s">
        <v>1239</v>
      </c>
      <c r="H189" s="14" t="s">
        <v>706</v>
      </c>
      <c r="I189" s="3">
        <v>71.9</v>
      </c>
      <c r="J189" s="3">
        <v>54</v>
      </c>
      <c r="K189" s="3">
        <v>83.6</v>
      </c>
      <c r="L189" s="3">
        <f t="shared" si="8"/>
        <v>73.275</v>
      </c>
      <c r="M189" s="14" t="s">
        <v>49</v>
      </c>
      <c r="N189" s="14" t="s">
        <v>1265</v>
      </c>
      <c r="O189" s="14" t="s">
        <v>1253</v>
      </c>
      <c r="P189" s="11"/>
      <c r="Q189" s="11"/>
      <c r="R189" s="11"/>
    </row>
    <row r="190" spans="1:18" ht="19.5" customHeight="1">
      <c r="A190" s="10">
        <v>186</v>
      </c>
      <c r="B190" s="11" t="s">
        <v>692</v>
      </c>
      <c r="C190" s="14" t="s">
        <v>707</v>
      </c>
      <c r="D190" s="3">
        <v>1</v>
      </c>
      <c r="E190" s="3">
        <v>1</v>
      </c>
      <c r="F190" s="14" t="s">
        <v>708</v>
      </c>
      <c r="G190" s="14" t="s">
        <v>1239</v>
      </c>
      <c r="H190" s="14" t="s">
        <v>709</v>
      </c>
      <c r="I190" s="3">
        <v>65.5</v>
      </c>
      <c r="J190" s="3">
        <v>53.5</v>
      </c>
      <c r="K190" s="3">
        <v>84.4</v>
      </c>
      <c r="L190" s="3">
        <f>SUM((I190+J190)*50/200+K190/2)</f>
        <v>71.95</v>
      </c>
      <c r="M190" s="14" t="s">
        <v>1403</v>
      </c>
      <c r="N190" s="14" t="s">
        <v>1280</v>
      </c>
      <c r="O190" s="14" t="s">
        <v>1253</v>
      </c>
      <c r="P190" s="11"/>
      <c r="Q190" s="11"/>
      <c r="R190" s="11"/>
    </row>
    <row r="191" spans="1:18" ht="19.5" customHeight="1">
      <c r="A191" s="10">
        <v>187</v>
      </c>
      <c r="B191" s="11" t="s">
        <v>710</v>
      </c>
      <c r="C191" s="14" t="s">
        <v>711</v>
      </c>
      <c r="D191" s="3">
        <v>1</v>
      </c>
      <c r="E191" s="3">
        <v>1</v>
      </c>
      <c r="F191" s="14" t="s">
        <v>712</v>
      </c>
      <c r="G191" s="14" t="s">
        <v>1239</v>
      </c>
      <c r="H191" s="14" t="s">
        <v>713</v>
      </c>
      <c r="I191" s="3">
        <v>61.8</v>
      </c>
      <c r="J191" s="3">
        <v>46.5</v>
      </c>
      <c r="K191" s="3">
        <v>83.2</v>
      </c>
      <c r="L191" s="3">
        <f t="shared" si="8"/>
        <v>68.675</v>
      </c>
      <c r="M191" s="14" t="s">
        <v>1391</v>
      </c>
      <c r="N191" s="14" t="s">
        <v>7</v>
      </c>
      <c r="O191" s="14" t="s">
        <v>714</v>
      </c>
      <c r="P191" s="11"/>
      <c r="Q191" s="11"/>
      <c r="R191" s="11"/>
    </row>
    <row r="192" spans="1:18" ht="19.5" customHeight="1">
      <c r="A192" s="10">
        <v>188</v>
      </c>
      <c r="B192" s="11" t="s">
        <v>715</v>
      </c>
      <c r="C192" s="14" t="s">
        <v>716</v>
      </c>
      <c r="D192" s="3">
        <v>1</v>
      </c>
      <c r="E192" s="3">
        <v>1</v>
      </c>
      <c r="F192" s="14" t="s">
        <v>717</v>
      </c>
      <c r="G192" s="14" t="s">
        <v>1239</v>
      </c>
      <c r="H192" s="14" t="s">
        <v>718</v>
      </c>
      <c r="I192" s="3">
        <v>63</v>
      </c>
      <c r="J192" s="3">
        <v>52.5</v>
      </c>
      <c r="K192" s="3">
        <v>78</v>
      </c>
      <c r="L192" s="3">
        <f t="shared" si="8"/>
        <v>67.875</v>
      </c>
      <c r="M192" s="14" t="s">
        <v>719</v>
      </c>
      <c r="N192" s="14" t="s">
        <v>720</v>
      </c>
      <c r="O192" s="14" t="s">
        <v>721</v>
      </c>
      <c r="P192" s="12" t="s">
        <v>612</v>
      </c>
      <c r="Q192" s="12" t="s">
        <v>722</v>
      </c>
      <c r="R192" s="11"/>
    </row>
    <row r="193" spans="1:18" ht="19.5" customHeight="1">
      <c r="A193" s="10">
        <v>189</v>
      </c>
      <c r="B193" s="11" t="s">
        <v>723</v>
      </c>
      <c r="C193" s="14" t="s">
        <v>724</v>
      </c>
      <c r="D193" s="3">
        <v>1</v>
      </c>
      <c r="E193" s="3">
        <v>1</v>
      </c>
      <c r="F193" s="14" t="s">
        <v>725</v>
      </c>
      <c r="G193" s="14" t="s">
        <v>1239</v>
      </c>
      <c r="H193" s="14" t="s">
        <v>726</v>
      </c>
      <c r="I193" s="3">
        <v>53.8</v>
      </c>
      <c r="J193" s="3">
        <v>56.5</v>
      </c>
      <c r="K193" s="3">
        <v>81</v>
      </c>
      <c r="L193" s="3">
        <f>SUM((I193+J193)*50/200+K193/2)</f>
        <v>68.075</v>
      </c>
      <c r="M193" s="14" t="s">
        <v>570</v>
      </c>
      <c r="N193" s="14" t="s">
        <v>727</v>
      </c>
      <c r="O193" s="14" t="s">
        <v>728</v>
      </c>
      <c r="P193" s="11"/>
      <c r="Q193" s="11"/>
      <c r="R193" s="11"/>
    </row>
    <row r="194" spans="1:18" ht="19.5" customHeight="1">
      <c r="A194" s="10">
        <v>190</v>
      </c>
      <c r="B194" s="11" t="s">
        <v>723</v>
      </c>
      <c r="C194" s="14" t="s">
        <v>729</v>
      </c>
      <c r="D194" s="3">
        <v>1</v>
      </c>
      <c r="E194" s="3">
        <v>1</v>
      </c>
      <c r="F194" s="14" t="s">
        <v>730</v>
      </c>
      <c r="G194" s="14" t="s">
        <v>1236</v>
      </c>
      <c r="H194" s="14" t="s">
        <v>731</v>
      </c>
      <c r="I194" s="3">
        <v>56.4</v>
      </c>
      <c r="J194" s="3">
        <v>56</v>
      </c>
      <c r="K194" s="3">
        <v>86.6</v>
      </c>
      <c r="L194" s="3">
        <f aca="true" t="shared" si="9" ref="L194:L210">SUM((I194+J194)*50/200+K194/2)</f>
        <v>71.4</v>
      </c>
      <c r="M194" s="14" t="s">
        <v>1281</v>
      </c>
      <c r="N194" s="14" t="s">
        <v>1297</v>
      </c>
      <c r="O194" s="14" t="s">
        <v>732</v>
      </c>
      <c r="P194" s="11"/>
      <c r="Q194" s="11"/>
      <c r="R194" s="11"/>
    </row>
    <row r="195" spans="1:18" ht="19.5" customHeight="1">
      <c r="A195" s="10">
        <v>191</v>
      </c>
      <c r="B195" s="11" t="s">
        <v>733</v>
      </c>
      <c r="C195" s="14" t="s">
        <v>734</v>
      </c>
      <c r="D195" s="3">
        <v>2</v>
      </c>
      <c r="E195" s="3">
        <v>1</v>
      </c>
      <c r="F195" s="14" t="s">
        <v>737</v>
      </c>
      <c r="G195" s="14" t="s">
        <v>1239</v>
      </c>
      <c r="H195" s="14" t="s">
        <v>738</v>
      </c>
      <c r="I195" s="3">
        <v>59.1</v>
      </c>
      <c r="J195" s="3">
        <v>50</v>
      </c>
      <c r="K195" s="3">
        <v>83.6</v>
      </c>
      <c r="L195" s="3">
        <f>SUM((I195+J195)*50/200+K195/2)</f>
        <v>69.07499999999999</v>
      </c>
      <c r="M195" s="14" t="s">
        <v>154</v>
      </c>
      <c r="N195" s="14" t="s">
        <v>43</v>
      </c>
      <c r="O195" s="14" t="s">
        <v>1253</v>
      </c>
      <c r="P195" s="11"/>
      <c r="Q195" s="11"/>
      <c r="R195" s="11"/>
    </row>
    <row r="196" spans="1:18" ht="19.5" customHeight="1">
      <c r="A196" s="10">
        <v>192</v>
      </c>
      <c r="B196" s="11" t="s">
        <v>733</v>
      </c>
      <c r="C196" s="14" t="s">
        <v>734</v>
      </c>
      <c r="D196" s="3">
        <v>2</v>
      </c>
      <c r="E196" s="3">
        <v>2</v>
      </c>
      <c r="F196" s="14" t="s">
        <v>735</v>
      </c>
      <c r="G196" s="14" t="s">
        <v>1239</v>
      </c>
      <c r="H196" s="14" t="s">
        <v>736</v>
      </c>
      <c r="I196" s="3">
        <v>65.1</v>
      </c>
      <c r="J196" s="3">
        <v>47</v>
      </c>
      <c r="K196" s="3">
        <v>81.6</v>
      </c>
      <c r="L196" s="3">
        <f>SUM((I196+J196)*50/200+K196/2)</f>
        <v>68.82499999999999</v>
      </c>
      <c r="M196" s="14" t="s">
        <v>266</v>
      </c>
      <c r="N196" s="14" t="s">
        <v>3</v>
      </c>
      <c r="O196" s="14" t="s">
        <v>1253</v>
      </c>
      <c r="P196" s="11"/>
      <c r="Q196" s="11"/>
      <c r="R196" s="11"/>
    </row>
    <row r="197" spans="1:18" ht="19.5" customHeight="1">
      <c r="A197" s="10">
        <v>193</v>
      </c>
      <c r="B197" s="11" t="s">
        <v>733</v>
      </c>
      <c r="C197" s="14" t="s">
        <v>741</v>
      </c>
      <c r="D197" s="3">
        <v>1</v>
      </c>
      <c r="E197" s="3">
        <v>1</v>
      </c>
      <c r="F197" s="14" t="s">
        <v>742</v>
      </c>
      <c r="G197" s="14" t="s">
        <v>1236</v>
      </c>
      <c r="H197" s="14" t="s">
        <v>743</v>
      </c>
      <c r="I197" s="3">
        <v>59.7</v>
      </c>
      <c r="J197" s="3">
        <v>51.5</v>
      </c>
      <c r="K197" s="3">
        <v>82.8</v>
      </c>
      <c r="L197" s="3">
        <f t="shared" si="9"/>
        <v>69.2</v>
      </c>
      <c r="M197" s="14" t="s">
        <v>744</v>
      </c>
      <c r="N197" s="14" t="s">
        <v>1296</v>
      </c>
      <c r="O197" s="14" t="s">
        <v>745</v>
      </c>
      <c r="P197" s="11"/>
      <c r="Q197" s="11"/>
      <c r="R197" s="11"/>
    </row>
    <row r="198" spans="1:18" ht="19.5" customHeight="1">
      <c r="A198" s="10">
        <v>194</v>
      </c>
      <c r="B198" s="11" t="s">
        <v>733</v>
      </c>
      <c r="C198" s="14" t="s">
        <v>746</v>
      </c>
      <c r="D198" s="3">
        <v>1</v>
      </c>
      <c r="E198" s="3">
        <v>1</v>
      </c>
      <c r="F198" s="14" t="s">
        <v>747</v>
      </c>
      <c r="G198" s="14" t="s">
        <v>1236</v>
      </c>
      <c r="H198" s="14" t="s">
        <v>748</v>
      </c>
      <c r="I198" s="3">
        <v>54.1</v>
      </c>
      <c r="J198" s="3">
        <v>60</v>
      </c>
      <c r="K198" s="3">
        <v>80</v>
      </c>
      <c r="L198" s="3">
        <f t="shared" si="9"/>
        <v>68.525</v>
      </c>
      <c r="M198" s="14" t="s">
        <v>222</v>
      </c>
      <c r="N198" s="14" t="s">
        <v>1355</v>
      </c>
      <c r="O198" s="14" t="s">
        <v>749</v>
      </c>
      <c r="P198" s="11"/>
      <c r="Q198" s="11"/>
      <c r="R198" s="11"/>
    </row>
    <row r="199" spans="1:18" ht="19.5" customHeight="1">
      <c r="A199" s="10">
        <v>195</v>
      </c>
      <c r="B199" s="11" t="s">
        <v>733</v>
      </c>
      <c r="C199" s="14" t="s">
        <v>750</v>
      </c>
      <c r="D199" s="3">
        <v>1</v>
      </c>
      <c r="E199" s="3">
        <v>1</v>
      </c>
      <c r="F199" s="14" t="s">
        <v>751</v>
      </c>
      <c r="G199" s="14" t="s">
        <v>1239</v>
      </c>
      <c r="H199" s="14" t="s">
        <v>752</v>
      </c>
      <c r="I199" s="3">
        <v>63.1</v>
      </c>
      <c r="J199" s="3">
        <v>53</v>
      </c>
      <c r="K199" s="3">
        <v>82.4</v>
      </c>
      <c r="L199" s="3">
        <f t="shared" si="9"/>
        <v>70.225</v>
      </c>
      <c r="M199" s="14" t="s">
        <v>231</v>
      </c>
      <c r="N199" s="14" t="s">
        <v>1402</v>
      </c>
      <c r="O199" s="14" t="s">
        <v>231</v>
      </c>
      <c r="P199" s="11"/>
      <c r="Q199" s="11"/>
      <c r="R199" s="11"/>
    </row>
    <row r="200" spans="1:18" ht="19.5" customHeight="1">
      <c r="A200" s="10">
        <v>196</v>
      </c>
      <c r="B200" s="11" t="s">
        <v>754</v>
      </c>
      <c r="C200" s="14" t="s">
        <v>755</v>
      </c>
      <c r="D200" s="3">
        <v>1</v>
      </c>
      <c r="E200" s="3">
        <v>1</v>
      </c>
      <c r="F200" s="14" t="s">
        <v>756</v>
      </c>
      <c r="G200" s="14" t="s">
        <v>1236</v>
      </c>
      <c r="H200" s="14" t="s">
        <v>757</v>
      </c>
      <c r="I200" s="3">
        <v>49.5</v>
      </c>
      <c r="J200" s="3">
        <v>49</v>
      </c>
      <c r="K200" s="3">
        <v>84.1</v>
      </c>
      <c r="L200" s="3">
        <f>SUM((I200+J200)*50/200+K200/2)</f>
        <v>66.675</v>
      </c>
      <c r="M200" s="14" t="s">
        <v>1304</v>
      </c>
      <c r="N200" s="14" t="s">
        <v>1296</v>
      </c>
      <c r="O200" s="14" t="s">
        <v>758</v>
      </c>
      <c r="P200" s="3"/>
      <c r="Q200" s="3"/>
      <c r="R200" s="11"/>
    </row>
    <row r="201" spans="1:18" ht="19.5" customHeight="1">
      <c r="A201" s="10">
        <v>197</v>
      </c>
      <c r="B201" s="11" t="s">
        <v>754</v>
      </c>
      <c r="C201" s="14" t="s">
        <v>759</v>
      </c>
      <c r="D201" s="3">
        <v>1</v>
      </c>
      <c r="E201" s="3">
        <v>1</v>
      </c>
      <c r="F201" s="14" t="s">
        <v>760</v>
      </c>
      <c r="G201" s="14" t="s">
        <v>1239</v>
      </c>
      <c r="H201" s="14" t="s">
        <v>761</v>
      </c>
      <c r="I201" s="3">
        <v>51.6</v>
      </c>
      <c r="J201" s="3">
        <v>57</v>
      </c>
      <c r="K201" s="3">
        <v>86.2</v>
      </c>
      <c r="L201" s="3">
        <f>SUM((I201+J201)*50/200+K201/2)</f>
        <v>70.25</v>
      </c>
      <c r="M201" s="14" t="s">
        <v>1304</v>
      </c>
      <c r="N201" s="14" t="s">
        <v>1402</v>
      </c>
      <c r="O201" s="14" t="s">
        <v>762</v>
      </c>
      <c r="P201" s="11"/>
      <c r="Q201" s="11"/>
      <c r="R201" s="11"/>
    </row>
    <row r="202" spans="1:18" ht="19.5" customHeight="1">
      <c r="A202" s="10">
        <v>198</v>
      </c>
      <c r="B202" s="11" t="s">
        <v>763</v>
      </c>
      <c r="C202" s="14" t="s">
        <v>764</v>
      </c>
      <c r="D202" s="3">
        <v>1</v>
      </c>
      <c r="E202" s="3">
        <v>1</v>
      </c>
      <c r="F202" s="14" t="s">
        <v>765</v>
      </c>
      <c r="G202" s="14" t="s">
        <v>1239</v>
      </c>
      <c r="H202" s="14" t="s">
        <v>766</v>
      </c>
      <c r="I202" s="3">
        <v>63.2</v>
      </c>
      <c r="J202" s="3">
        <v>58.5</v>
      </c>
      <c r="K202" s="3">
        <v>88.6</v>
      </c>
      <c r="L202" s="3">
        <f t="shared" si="9"/>
        <v>74.725</v>
      </c>
      <c r="M202" s="14" t="s">
        <v>1288</v>
      </c>
      <c r="N202" s="14" t="s">
        <v>12</v>
      </c>
      <c r="O202" s="14" t="s">
        <v>767</v>
      </c>
      <c r="P202" s="11"/>
      <c r="Q202" s="11"/>
      <c r="R202" s="11"/>
    </row>
    <row r="203" spans="1:18" ht="19.5" customHeight="1">
      <c r="A203" s="10">
        <v>199</v>
      </c>
      <c r="B203" s="11" t="s">
        <v>763</v>
      </c>
      <c r="C203" s="14" t="s">
        <v>768</v>
      </c>
      <c r="D203" s="3">
        <v>1</v>
      </c>
      <c r="E203" s="3">
        <v>1</v>
      </c>
      <c r="F203" s="14" t="s">
        <v>769</v>
      </c>
      <c r="G203" s="14" t="s">
        <v>1236</v>
      </c>
      <c r="H203" s="14" t="s">
        <v>770</v>
      </c>
      <c r="I203" s="3">
        <v>53.9</v>
      </c>
      <c r="J203" s="3">
        <v>57.5</v>
      </c>
      <c r="K203" s="3">
        <v>77.2</v>
      </c>
      <c r="L203" s="3">
        <f t="shared" si="9"/>
        <v>66.45</v>
      </c>
      <c r="M203" s="14" t="s">
        <v>4</v>
      </c>
      <c r="N203" s="14" t="s">
        <v>740</v>
      </c>
      <c r="O203" s="14" t="s">
        <v>1253</v>
      </c>
      <c r="P203" s="11"/>
      <c r="Q203" s="11"/>
      <c r="R203" s="11"/>
    </row>
    <row r="204" spans="1:18" ht="19.5" customHeight="1">
      <c r="A204" s="10">
        <v>200</v>
      </c>
      <c r="B204" s="11" t="s">
        <v>771</v>
      </c>
      <c r="C204" s="14" t="s">
        <v>772</v>
      </c>
      <c r="D204" s="3">
        <v>1</v>
      </c>
      <c r="E204" s="3">
        <v>1</v>
      </c>
      <c r="F204" s="14" t="s">
        <v>773</v>
      </c>
      <c r="G204" s="14" t="s">
        <v>1239</v>
      </c>
      <c r="H204" s="14" t="s">
        <v>774</v>
      </c>
      <c r="I204" s="3">
        <v>52.8</v>
      </c>
      <c r="J204" s="3">
        <v>58</v>
      </c>
      <c r="K204" s="3">
        <v>87.6</v>
      </c>
      <c r="L204" s="3">
        <f t="shared" si="9"/>
        <v>71.5</v>
      </c>
      <c r="M204" s="14" t="s">
        <v>1315</v>
      </c>
      <c r="N204" s="14" t="s">
        <v>775</v>
      </c>
      <c r="O204" s="14" t="s">
        <v>1253</v>
      </c>
      <c r="P204" s="11"/>
      <c r="Q204" s="11"/>
      <c r="R204" s="11"/>
    </row>
    <row r="205" spans="1:18" ht="19.5" customHeight="1">
      <c r="A205" s="10">
        <v>201</v>
      </c>
      <c r="B205" s="11" t="s">
        <v>771</v>
      </c>
      <c r="C205" s="14" t="s">
        <v>776</v>
      </c>
      <c r="D205" s="3">
        <v>1</v>
      </c>
      <c r="E205" s="3">
        <v>1</v>
      </c>
      <c r="F205" s="14" t="s">
        <v>777</v>
      </c>
      <c r="G205" s="14" t="s">
        <v>1236</v>
      </c>
      <c r="H205" s="14" t="s">
        <v>778</v>
      </c>
      <c r="I205" s="3">
        <v>52.5</v>
      </c>
      <c r="J205" s="3">
        <v>63.5</v>
      </c>
      <c r="K205" s="3">
        <v>78.8</v>
      </c>
      <c r="L205" s="3">
        <f t="shared" si="9"/>
        <v>68.4</v>
      </c>
      <c r="M205" s="14" t="s">
        <v>1418</v>
      </c>
      <c r="N205" s="14" t="s">
        <v>50</v>
      </c>
      <c r="O205" s="14" t="s">
        <v>1253</v>
      </c>
      <c r="P205" s="11"/>
      <c r="Q205" s="11"/>
      <c r="R205" s="11"/>
    </row>
    <row r="206" spans="1:18" ht="19.5" customHeight="1">
      <c r="A206" s="10">
        <v>202</v>
      </c>
      <c r="B206" s="11" t="s">
        <v>779</v>
      </c>
      <c r="C206" s="14" t="s">
        <v>780</v>
      </c>
      <c r="D206" s="3">
        <v>1</v>
      </c>
      <c r="E206" s="3">
        <v>1</v>
      </c>
      <c r="F206" s="14" t="s">
        <v>781</v>
      </c>
      <c r="G206" s="14" t="s">
        <v>1239</v>
      </c>
      <c r="H206" s="14" t="s">
        <v>782</v>
      </c>
      <c r="I206" s="3">
        <v>58.9</v>
      </c>
      <c r="J206" s="3">
        <v>51</v>
      </c>
      <c r="K206" s="3">
        <v>77.8</v>
      </c>
      <c r="L206" s="3">
        <f t="shared" si="9"/>
        <v>66.375</v>
      </c>
      <c r="M206" s="14" t="s">
        <v>1373</v>
      </c>
      <c r="N206" s="14" t="s">
        <v>783</v>
      </c>
      <c r="O206" s="14" t="s">
        <v>784</v>
      </c>
      <c r="P206" s="11"/>
      <c r="Q206" s="11"/>
      <c r="R206" s="11"/>
    </row>
    <row r="207" spans="1:18" ht="19.5" customHeight="1">
      <c r="A207" s="10">
        <v>203</v>
      </c>
      <c r="B207" s="11" t="s">
        <v>779</v>
      </c>
      <c r="C207" s="14" t="s">
        <v>785</v>
      </c>
      <c r="D207" s="3">
        <v>3</v>
      </c>
      <c r="E207" s="3">
        <v>1</v>
      </c>
      <c r="F207" s="14" t="s">
        <v>786</v>
      </c>
      <c r="G207" s="14" t="s">
        <v>1236</v>
      </c>
      <c r="H207" s="14" t="s">
        <v>787</v>
      </c>
      <c r="I207" s="3">
        <v>67.2</v>
      </c>
      <c r="J207" s="3">
        <v>57.5</v>
      </c>
      <c r="K207" s="3">
        <v>81.6</v>
      </c>
      <c r="L207" s="3">
        <f t="shared" si="9"/>
        <v>71.975</v>
      </c>
      <c r="M207" s="14" t="s">
        <v>1335</v>
      </c>
      <c r="N207" s="14" t="s">
        <v>1265</v>
      </c>
      <c r="O207" s="14" t="s">
        <v>1253</v>
      </c>
      <c r="P207" s="11"/>
      <c r="Q207" s="11"/>
      <c r="R207" s="11"/>
    </row>
    <row r="208" spans="1:18" ht="19.5" customHeight="1">
      <c r="A208" s="10">
        <v>204</v>
      </c>
      <c r="B208" s="11" t="s">
        <v>779</v>
      </c>
      <c r="C208" s="14" t="s">
        <v>785</v>
      </c>
      <c r="D208" s="3">
        <v>3</v>
      </c>
      <c r="E208" s="3">
        <v>2</v>
      </c>
      <c r="F208" s="14" t="s">
        <v>788</v>
      </c>
      <c r="G208" s="14" t="s">
        <v>1236</v>
      </c>
      <c r="H208" s="14" t="s">
        <v>789</v>
      </c>
      <c r="I208" s="3">
        <v>63.8</v>
      </c>
      <c r="J208" s="3">
        <v>53</v>
      </c>
      <c r="K208" s="3">
        <v>85</v>
      </c>
      <c r="L208" s="3">
        <f>SUM((I208+J208)*50/200+K208/2)</f>
        <v>71.7</v>
      </c>
      <c r="M208" s="14" t="s">
        <v>1418</v>
      </c>
      <c r="N208" s="14" t="s">
        <v>1355</v>
      </c>
      <c r="O208" s="14" t="s">
        <v>1253</v>
      </c>
      <c r="P208" s="11"/>
      <c r="Q208" s="11"/>
      <c r="R208" s="11"/>
    </row>
    <row r="209" spans="1:18" ht="19.5" customHeight="1">
      <c r="A209" s="10">
        <v>205</v>
      </c>
      <c r="B209" s="11" t="s">
        <v>779</v>
      </c>
      <c r="C209" s="14" t="s">
        <v>785</v>
      </c>
      <c r="D209" s="3">
        <v>3</v>
      </c>
      <c r="E209" s="3">
        <v>3</v>
      </c>
      <c r="F209" s="14" t="s">
        <v>790</v>
      </c>
      <c r="G209" s="14" t="s">
        <v>1239</v>
      </c>
      <c r="H209" s="14" t="s">
        <v>791</v>
      </c>
      <c r="I209" s="3">
        <v>61.8</v>
      </c>
      <c r="J209" s="3">
        <v>51.5</v>
      </c>
      <c r="K209" s="3">
        <v>80</v>
      </c>
      <c r="L209" s="3">
        <f>SUM((I209+J209)*50/200+K209/2)</f>
        <v>68.325</v>
      </c>
      <c r="M209" s="14" t="s">
        <v>792</v>
      </c>
      <c r="N209" s="14" t="s">
        <v>1285</v>
      </c>
      <c r="O209" s="14" t="s">
        <v>1253</v>
      </c>
      <c r="P209" s="11"/>
      <c r="Q209" s="11"/>
      <c r="R209" s="11"/>
    </row>
    <row r="210" spans="1:18" ht="19.5" customHeight="1">
      <c r="A210" s="10">
        <v>206</v>
      </c>
      <c r="B210" s="11" t="s">
        <v>779</v>
      </c>
      <c r="C210" s="14" t="s">
        <v>793</v>
      </c>
      <c r="D210" s="3">
        <v>3</v>
      </c>
      <c r="E210" s="3">
        <v>1</v>
      </c>
      <c r="F210" s="14" t="s">
        <v>794</v>
      </c>
      <c r="G210" s="14" t="s">
        <v>1239</v>
      </c>
      <c r="H210" s="14" t="s">
        <v>795</v>
      </c>
      <c r="I210" s="3">
        <v>60.2</v>
      </c>
      <c r="J210" s="3">
        <v>65</v>
      </c>
      <c r="K210" s="3">
        <v>78.2</v>
      </c>
      <c r="L210" s="3">
        <f t="shared" si="9"/>
        <v>70.4</v>
      </c>
      <c r="M210" s="14" t="s">
        <v>1283</v>
      </c>
      <c r="N210" s="14" t="s">
        <v>1296</v>
      </c>
      <c r="O210" s="14" t="s">
        <v>1253</v>
      </c>
      <c r="P210" s="11"/>
      <c r="Q210" s="11"/>
      <c r="R210" s="11"/>
    </row>
    <row r="211" spans="1:18" ht="19.5" customHeight="1">
      <c r="A211" s="10">
        <v>207</v>
      </c>
      <c r="B211" s="11" t="s">
        <v>779</v>
      </c>
      <c r="C211" s="14" t="s">
        <v>793</v>
      </c>
      <c r="D211" s="3">
        <v>3</v>
      </c>
      <c r="E211" s="3">
        <v>3</v>
      </c>
      <c r="F211" s="14" t="s">
        <v>796</v>
      </c>
      <c r="G211" s="14" t="s">
        <v>1239</v>
      </c>
      <c r="H211" s="14" t="s">
        <v>797</v>
      </c>
      <c r="I211" s="3">
        <v>63.2</v>
      </c>
      <c r="J211" s="3">
        <v>55</v>
      </c>
      <c r="K211" s="3">
        <v>76.2</v>
      </c>
      <c r="L211" s="3">
        <f>SUM((I211+J211)*50/200+K211/2)</f>
        <v>67.65</v>
      </c>
      <c r="M211" s="14" t="s">
        <v>570</v>
      </c>
      <c r="N211" s="14" t="s">
        <v>12</v>
      </c>
      <c r="O211" s="14" t="s">
        <v>1253</v>
      </c>
      <c r="P211" s="11"/>
      <c r="Q211" s="11"/>
      <c r="R211" s="11"/>
    </row>
    <row r="212" spans="1:18" ht="19.5" customHeight="1">
      <c r="A212" s="10">
        <v>208</v>
      </c>
      <c r="B212" s="11" t="s">
        <v>779</v>
      </c>
      <c r="C212" s="14" t="s">
        <v>798</v>
      </c>
      <c r="D212" s="3">
        <v>3</v>
      </c>
      <c r="E212" s="3">
        <v>1</v>
      </c>
      <c r="F212" s="14" t="s">
        <v>799</v>
      </c>
      <c r="G212" s="14" t="s">
        <v>1239</v>
      </c>
      <c r="H212" s="14" t="s">
        <v>800</v>
      </c>
      <c r="I212" s="3">
        <v>72.2</v>
      </c>
      <c r="J212" s="3">
        <v>58</v>
      </c>
      <c r="K212" s="3">
        <v>77.2</v>
      </c>
      <c r="L212" s="3">
        <f aca="true" t="shared" si="10" ref="L212:L232">SUM((I212+J212)*50/200+K212/2)</f>
        <v>71.15</v>
      </c>
      <c r="M212" s="14" t="s">
        <v>801</v>
      </c>
      <c r="N212" s="14" t="s">
        <v>802</v>
      </c>
      <c r="O212" s="14" t="s">
        <v>1253</v>
      </c>
      <c r="P212" s="11"/>
      <c r="Q212" s="11"/>
      <c r="R212" s="11"/>
    </row>
    <row r="213" spans="1:18" ht="19.5" customHeight="1">
      <c r="A213" s="10">
        <v>209</v>
      </c>
      <c r="B213" s="11" t="s">
        <v>779</v>
      </c>
      <c r="C213" s="14" t="s">
        <v>798</v>
      </c>
      <c r="D213" s="3">
        <v>3</v>
      </c>
      <c r="E213" s="3">
        <v>2</v>
      </c>
      <c r="F213" s="14" t="s">
        <v>803</v>
      </c>
      <c r="G213" s="14" t="s">
        <v>1239</v>
      </c>
      <c r="H213" s="14" t="s">
        <v>804</v>
      </c>
      <c r="I213" s="3">
        <v>62.5</v>
      </c>
      <c r="J213" s="3">
        <v>56.5</v>
      </c>
      <c r="K213" s="3">
        <v>80</v>
      </c>
      <c r="L213" s="3">
        <f t="shared" si="10"/>
        <v>69.75</v>
      </c>
      <c r="M213" s="14" t="s">
        <v>805</v>
      </c>
      <c r="N213" s="14" t="s">
        <v>107</v>
      </c>
      <c r="O213" s="14" t="s">
        <v>1253</v>
      </c>
      <c r="P213" s="11"/>
      <c r="Q213" s="11"/>
      <c r="R213" s="11"/>
    </row>
    <row r="214" spans="1:18" ht="19.5" customHeight="1">
      <c r="A214" s="10">
        <v>210</v>
      </c>
      <c r="B214" s="11" t="s">
        <v>779</v>
      </c>
      <c r="C214" s="14" t="s">
        <v>798</v>
      </c>
      <c r="D214" s="3">
        <v>3</v>
      </c>
      <c r="E214" s="3">
        <v>3</v>
      </c>
      <c r="F214" s="14" t="s">
        <v>806</v>
      </c>
      <c r="G214" s="14" t="s">
        <v>1239</v>
      </c>
      <c r="H214" s="14" t="s">
        <v>807</v>
      </c>
      <c r="I214" s="3">
        <v>65.7</v>
      </c>
      <c r="J214" s="3">
        <v>47</v>
      </c>
      <c r="K214" s="3">
        <v>81</v>
      </c>
      <c r="L214" s="3">
        <f t="shared" si="10"/>
        <v>68.675</v>
      </c>
      <c r="M214" s="14" t="s">
        <v>808</v>
      </c>
      <c r="N214" s="14" t="s">
        <v>1387</v>
      </c>
      <c r="O214" s="14" t="s">
        <v>1253</v>
      </c>
      <c r="P214" s="11"/>
      <c r="Q214" s="11"/>
      <c r="R214" s="11"/>
    </row>
    <row r="215" spans="1:18" ht="19.5" customHeight="1">
      <c r="A215" s="10">
        <v>211</v>
      </c>
      <c r="B215" s="11" t="s">
        <v>779</v>
      </c>
      <c r="C215" s="14" t="s">
        <v>809</v>
      </c>
      <c r="D215" s="3">
        <v>3</v>
      </c>
      <c r="E215" s="3">
        <v>1</v>
      </c>
      <c r="F215" s="14" t="s">
        <v>810</v>
      </c>
      <c r="G215" s="14" t="s">
        <v>1239</v>
      </c>
      <c r="H215" s="14" t="s">
        <v>811</v>
      </c>
      <c r="I215" s="3">
        <v>69.9</v>
      </c>
      <c r="J215" s="3">
        <v>55</v>
      </c>
      <c r="K215" s="3">
        <v>78.4</v>
      </c>
      <c r="L215" s="3">
        <f t="shared" si="10"/>
        <v>70.42500000000001</v>
      </c>
      <c r="M215" s="14" t="s">
        <v>570</v>
      </c>
      <c r="N215" s="14" t="s">
        <v>1336</v>
      </c>
      <c r="O215" s="14" t="s">
        <v>1253</v>
      </c>
      <c r="P215" s="11"/>
      <c r="Q215" s="11"/>
      <c r="R215" s="11"/>
    </row>
    <row r="216" spans="1:18" ht="19.5" customHeight="1">
      <c r="A216" s="10">
        <v>212</v>
      </c>
      <c r="B216" s="11" t="s">
        <v>779</v>
      </c>
      <c r="C216" s="14" t="s">
        <v>809</v>
      </c>
      <c r="D216" s="3">
        <v>3</v>
      </c>
      <c r="E216" s="3">
        <v>2</v>
      </c>
      <c r="F216" s="14" t="s">
        <v>812</v>
      </c>
      <c r="G216" s="14" t="s">
        <v>1239</v>
      </c>
      <c r="H216" s="14" t="s">
        <v>813</v>
      </c>
      <c r="I216" s="3">
        <v>64.8</v>
      </c>
      <c r="J216" s="3">
        <v>51</v>
      </c>
      <c r="K216" s="3">
        <v>80.2</v>
      </c>
      <c r="L216" s="3">
        <f t="shared" si="10"/>
        <v>69.05</v>
      </c>
      <c r="M216" s="14" t="s">
        <v>1237</v>
      </c>
      <c r="N216" s="14" t="s">
        <v>1275</v>
      </c>
      <c r="O216" s="14" t="s">
        <v>1253</v>
      </c>
      <c r="P216" s="11"/>
      <c r="Q216" s="11"/>
      <c r="R216" s="11"/>
    </row>
    <row r="217" spans="1:18" ht="19.5" customHeight="1">
      <c r="A217" s="10">
        <v>213</v>
      </c>
      <c r="B217" s="11" t="s">
        <v>779</v>
      </c>
      <c r="C217" s="14" t="s">
        <v>809</v>
      </c>
      <c r="D217" s="3">
        <v>3</v>
      </c>
      <c r="E217" s="3">
        <v>3</v>
      </c>
      <c r="F217" s="14" t="s">
        <v>814</v>
      </c>
      <c r="G217" s="14" t="s">
        <v>1239</v>
      </c>
      <c r="H217" s="14" t="s">
        <v>815</v>
      </c>
      <c r="I217" s="3">
        <v>54.3</v>
      </c>
      <c r="J217" s="3">
        <v>49</v>
      </c>
      <c r="K217" s="3">
        <v>86</v>
      </c>
      <c r="L217" s="3">
        <f t="shared" si="10"/>
        <v>68.825</v>
      </c>
      <c r="M217" s="14" t="s">
        <v>1</v>
      </c>
      <c r="N217" s="14" t="s">
        <v>1275</v>
      </c>
      <c r="O217" s="14" t="s">
        <v>1253</v>
      </c>
      <c r="P217" s="11"/>
      <c r="Q217" s="11"/>
      <c r="R217" s="11"/>
    </row>
    <row r="218" spans="1:18" ht="19.5" customHeight="1">
      <c r="A218" s="10">
        <v>214</v>
      </c>
      <c r="B218" s="11" t="s">
        <v>779</v>
      </c>
      <c r="C218" s="14" t="s">
        <v>817</v>
      </c>
      <c r="D218" s="3">
        <v>1</v>
      </c>
      <c r="E218" s="3">
        <v>1</v>
      </c>
      <c r="F218" s="14" t="s">
        <v>818</v>
      </c>
      <c r="G218" s="14" t="s">
        <v>1239</v>
      </c>
      <c r="H218" s="14" t="s">
        <v>819</v>
      </c>
      <c r="I218" s="3">
        <v>58.2</v>
      </c>
      <c r="J218" s="3">
        <v>50</v>
      </c>
      <c r="K218" s="3">
        <v>83.6</v>
      </c>
      <c r="L218" s="3">
        <f t="shared" si="10"/>
        <v>68.85</v>
      </c>
      <c r="M218" s="14" t="s">
        <v>1335</v>
      </c>
      <c r="N218" s="14" t="s">
        <v>1265</v>
      </c>
      <c r="O218" s="14" t="s">
        <v>1253</v>
      </c>
      <c r="P218" s="11"/>
      <c r="Q218" s="11"/>
      <c r="R218" s="11"/>
    </row>
    <row r="219" spans="1:18" ht="19.5" customHeight="1">
      <c r="A219" s="10">
        <v>215</v>
      </c>
      <c r="B219" s="11" t="s">
        <v>820</v>
      </c>
      <c r="C219" s="14" t="s">
        <v>821</v>
      </c>
      <c r="D219" s="3">
        <v>1</v>
      </c>
      <c r="E219" s="3">
        <v>1</v>
      </c>
      <c r="F219" s="14" t="s">
        <v>822</v>
      </c>
      <c r="G219" s="14" t="s">
        <v>1236</v>
      </c>
      <c r="H219" s="14" t="s">
        <v>823</v>
      </c>
      <c r="I219" s="3">
        <v>71.1</v>
      </c>
      <c r="J219" s="3">
        <v>52</v>
      </c>
      <c r="K219" s="3">
        <v>82.8</v>
      </c>
      <c r="L219" s="3">
        <f t="shared" si="10"/>
        <v>72.175</v>
      </c>
      <c r="M219" s="14" t="s">
        <v>1288</v>
      </c>
      <c r="N219" s="14" t="s">
        <v>269</v>
      </c>
      <c r="O219" s="14" t="s">
        <v>1253</v>
      </c>
      <c r="P219" s="11"/>
      <c r="Q219" s="11"/>
      <c r="R219" s="11"/>
    </row>
    <row r="220" spans="1:18" ht="19.5" customHeight="1">
      <c r="A220" s="10">
        <v>216</v>
      </c>
      <c r="B220" s="11" t="s">
        <v>820</v>
      </c>
      <c r="C220" s="14" t="s">
        <v>824</v>
      </c>
      <c r="D220" s="3">
        <v>1</v>
      </c>
      <c r="E220" s="3">
        <v>1</v>
      </c>
      <c r="F220" s="14" t="s">
        <v>825</v>
      </c>
      <c r="G220" s="14" t="s">
        <v>1236</v>
      </c>
      <c r="H220" s="14" t="s">
        <v>826</v>
      </c>
      <c r="I220" s="3">
        <v>59.5</v>
      </c>
      <c r="J220" s="3">
        <v>51</v>
      </c>
      <c r="K220" s="3">
        <v>86</v>
      </c>
      <c r="L220" s="3">
        <f t="shared" si="10"/>
        <v>70.625</v>
      </c>
      <c r="M220" s="14" t="s">
        <v>129</v>
      </c>
      <c r="N220" s="14" t="s">
        <v>1265</v>
      </c>
      <c r="O220" s="14" t="s">
        <v>827</v>
      </c>
      <c r="P220" s="11"/>
      <c r="Q220" s="11"/>
      <c r="R220" s="11"/>
    </row>
    <row r="221" spans="1:18" ht="19.5" customHeight="1">
      <c r="A221" s="10">
        <v>217</v>
      </c>
      <c r="B221" s="11" t="s">
        <v>820</v>
      </c>
      <c r="C221" s="14" t="s">
        <v>828</v>
      </c>
      <c r="D221" s="3">
        <v>1</v>
      </c>
      <c r="E221" s="3">
        <v>1</v>
      </c>
      <c r="F221" s="14" t="s">
        <v>829</v>
      </c>
      <c r="G221" s="14" t="s">
        <v>1236</v>
      </c>
      <c r="H221" s="14" t="s">
        <v>830</v>
      </c>
      <c r="I221" s="3">
        <v>60.9</v>
      </c>
      <c r="J221" s="3">
        <v>57</v>
      </c>
      <c r="K221" s="3">
        <v>82</v>
      </c>
      <c r="L221" s="3">
        <f t="shared" si="10"/>
        <v>70.475</v>
      </c>
      <c r="M221" s="14" t="s">
        <v>1418</v>
      </c>
      <c r="N221" s="14" t="s">
        <v>518</v>
      </c>
      <c r="O221" s="14" t="s">
        <v>1253</v>
      </c>
      <c r="P221" s="11"/>
      <c r="Q221" s="11"/>
      <c r="R221" s="11"/>
    </row>
    <row r="222" spans="1:18" ht="19.5" customHeight="1">
      <c r="A222" s="10">
        <v>218</v>
      </c>
      <c r="B222" s="11" t="s">
        <v>831</v>
      </c>
      <c r="C222" s="14" t="s">
        <v>832</v>
      </c>
      <c r="D222" s="3">
        <v>1</v>
      </c>
      <c r="E222" s="3">
        <v>1</v>
      </c>
      <c r="F222" s="14" t="s">
        <v>833</v>
      </c>
      <c r="G222" s="14" t="s">
        <v>1236</v>
      </c>
      <c r="H222" s="14" t="s">
        <v>834</v>
      </c>
      <c r="I222" s="3">
        <v>59.7</v>
      </c>
      <c r="J222" s="3">
        <v>56</v>
      </c>
      <c r="K222" s="3">
        <v>81</v>
      </c>
      <c r="L222" s="3">
        <f t="shared" si="10"/>
        <v>69.425</v>
      </c>
      <c r="M222" s="14" t="s">
        <v>1335</v>
      </c>
      <c r="N222" s="14" t="s">
        <v>1280</v>
      </c>
      <c r="O222" s="14" t="s">
        <v>835</v>
      </c>
      <c r="P222" s="11"/>
      <c r="Q222" s="11"/>
      <c r="R222" s="11"/>
    </row>
    <row r="223" spans="1:18" ht="19.5" customHeight="1">
      <c r="A223" s="10">
        <v>219</v>
      </c>
      <c r="B223" s="11" t="s">
        <v>836</v>
      </c>
      <c r="C223" s="14" t="s">
        <v>837</v>
      </c>
      <c r="D223" s="3">
        <v>1</v>
      </c>
      <c r="E223" s="3">
        <v>1</v>
      </c>
      <c r="F223" s="14" t="s">
        <v>838</v>
      </c>
      <c r="G223" s="14" t="s">
        <v>1236</v>
      </c>
      <c r="H223" s="14" t="s">
        <v>839</v>
      </c>
      <c r="I223" s="3">
        <v>68.3</v>
      </c>
      <c r="J223" s="3">
        <v>55.5</v>
      </c>
      <c r="K223" s="3">
        <v>85.6</v>
      </c>
      <c r="L223" s="3">
        <f t="shared" si="10"/>
        <v>73.75</v>
      </c>
      <c r="M223" s="14" t="s">
        <v>49</v>
      </c>
      <c r="N223" s="14" t="s">
        <v>582</v>
      </c>
      <c r="O223" s="14" t="s">
        <v>1253</v>
      </c>
      <c r="P223" s="11"/>
      <c r="Q223" s="11"/>
      <c r="R223" s="11"/>
    </row>
    <row r="224" spans="1:18" ht="19.5" customHeight="1">
      <c r="A224" s="10">
        <v>220</v>
      </c>
      <c r="B224" s="11" t="s">
        <v>836</v>
      </c>
      <c r="C224" s="14" t="s">
        <v>840</v>
      </c>
      <c r="D224" s="3">
        <v>1</v>
      </c>
      <c r="E224" s="3">
        <v>1</v>
      </c>
      <c r="F224" s="14" t="s">
        <v>841</v>
      </c>
      <c r="G224" s="14" t="s">
        <v>1239</v>
      </c>
      <c r="H224" s="14" t="s">
        <v>842</v>
      </c>
      <c r="I224" s="3">
        <v>65.1</v>
      </c>
      <c r="J224" s="3">
        <v>52</v>
      </c>
      <c r="K224" s="3">
        <v>83.3</v>
      </c>
      <c r="L224" s="3">
        <f t="shared" si="10"/>
        <v>70.925</v>
      </c>
      <c r="M224" s="14" t="s">
        <v>1373</v>
      </c>
      <c r="N224" s="14" t="s">
        <v>1387</v>
      </c>
      <c r="O224" s="14" t="s">
        <v>1253</v>
      </c>
      <c r="P224" s="11"/>
      <c r="Q224" s="11"/>
      <c r="R224" s="11"/>
    </row>
    <row r="225" spans="1:18" ht="19.5" customHeight="1">
      <c r="A225" s="10">
        <v>221</v>
      </c>
      <c r="B225" s="11" t="s">
        <v>843</v>
      </c>
      <c r="C225" s="14" t="s">
        <v>844</v>
      </c>
      <c r="D225" s="3">
        <v>1</v>
      </c>
      <c r="E225" s="3">
        <v>1</v>
      </c>
      <c r="F225" s="14" t="s">
        <v>845</v>
      </c>
      <c r="G225" s="14" t="s">
        <v>1236</v>
      </c>
      <c r="H225" s="14" t="s">
        <v>846</v>
      </c>
      <c r="I225" s="3">
        <v>64</v>
      </c>
      <c r="J225" s="3">
        <v>43</v>
      </c>
      <c r="K225" s="3">
        <v>84.5</v>
      </c>
      <c r="L225" s="3">
        <f t="shared" si="10"/>
        <v>69</v>
      </c>
      <c r="M225" s="14" t="s">
        <v>847</v>
      </c>
      <c r="N225" s="14" t="s">
        <v>1296</v>
      </c>
      <c r="O225" s="14" t="s">
        <v>1253</v>
      </c>
      <c r="P225" s="11"/>
      <c r="Q225" s="11"/>
      <c r="R225" s="11"/>
    </row>
    <row r="226" spans="1:18" ht="19.5" customHeight="1">
      <c r="A226" s="10">
        <v>222</v>
      </c>
      <c r="B226" s="11" t="s">
        <v>843</v>
      </c>
      <c r="C226" s="14" t="s">
        <v>848</v>
      </c>
      <c r="D226" s="3">
        <v>1</v>
      </c>
      <c r="E226" s="3">
        <v>1</v>
      </c>
      <c r="F226" s="14" t="s">
        <v>849</v>
      </c>
      <c r="G226" s="14" t="s">
        <v>1239</v>
      </c>
      <c r="H226" s="14" t="s">
        <v>850</v>
      </c>
      <c r="I226" s="3">
        <v>64</v>
      </c>
      <c r="J226" s="3">
        <v>61</v>
      </c>
      <c r="K226" s="3">
        <v>81.4</v>
      </c>
      <c r="L226" s="3">
        <f t="shared" si="10"/>
        <v>71.95</v>
      </c>
      <c r="M226" s="14" t="s">
        <v>150</v>
      </c>
      <c r="N226" s="14" t="s">
        <v>107</v>
      </c>
      <c r="O226" s="14" t="s">
        <v>851</v>
      </c>
      <c r="P226" s="11"/>
      <c r="Q226" s="11"/>
      <c r="R226" s="11"/>
    </row>
    <row r="227" spans="1:18" ht="19.5" customHeight="1">
      <c r="A227" s="10">
        <v>223</v>
      </c>
      <c r="B227" s="11" t="s">
        <v>843</v>
      </c>
      <c r="C227" s="14" t="s">
        <v>852</v>
      </c>
      <c r="D227" s="3">
        <v>1</v>
      </c>
      <c r="E227" s="3">
        <v>1</v>
      </c>
      <c r="F227" s="14" t="s">
        <v>853</v>
      </c>
      <c r="G227" s="14" t="s">
        <v>1236</v>
      </c>
      <c r="H227" s="14" t="s">
        <v>854</v>
      </c>
      <c r="I227" s="3">
        <v>65.7</v>
      </c>
      <c r="J227" s="3">
        <v>58</v>
      </c>
      <c r="K227" s="3">
        <v>82.6</v>
      </c>
      <c r="L227" s="3">
        <f t="shared" si="10"/>
        <v>72.225</v>
      </c>
      <c r="M227" s="14" t="s">
        <v>1274</v>
      </c>
      <c r="N227" s="14" t="s">
        <v>279</v>
      </c>
      <c r="O227" s="14" t="s">
        <v>855</v>
      </c>
      <c r="P227" s="11"/>
      <c r="Q227" s="11"/>
      <c r="R227" s="11"/>
    </row>
    <row r="228" spans="1:18" ht="19.5" customHeight="1">
      <c r="A228" s="10">
        <v>224</v>
      </c>
      <c r="B228" s="11" t="s">
        <v>843</v>
      </c>
      <c r="C228" s="14" t="s">
        <v>856</v>
      </c>
      <c r="D228" s="3">
        <v>1</v>
      </c>
      <c r="E228" s="3">
        <v>1</v>
      </c>
      <c r="F228" s="14" t="s">
        <v>857</v>
      </c>
      <c r="G228" s="14" t="s">
        <v>1239</v>
      </c>
      <c r="H228" s="14" t="s">
        <v>858</v>
      </c>
      <c r="I228" s="3">
        <v>63.4</v>
      </c>
      <c r="J228" s="3">
        <v>50</v>
      </c>
      <c r="K228" s="3">
        <v>73.6</v>
      </c>
      <c r="L228" s="3">
        <f t="shared" si="10"/>
        <v>65.15</v>
      </c>
      <c r="M228" s="14" t="s">
        <v>5</v>
      </c>
      <c r="N228" s="14" t="s">
        <v>1354</v>
      </c>
      <c r="O228" s="14" t="s">
        <v>859</v>
      </c>
      <c r="P228" s="11"/>
      <c r="Q228" s="11"/>
      <c r="R228" s="11"/>
    </row>
    <row r="229" spans="1:18" ht="19.5" customHeight="1">
      <c r="A229" s="10">
        <v>225</v>
      </c>
      <c r="B229" s="11" t="s">
        <v>860</v>
      </c>
      <c r="C229" s="14" t="s">
        <v>861</v>
      </c>
      <c r="D229" s="3">
        <v>2</v>
      </c>
      <c r="E229" s="3">
        <v>1</v>
      </c>
      <c r="F229" s="14" t="s">
        <v>862</v>
      </c>
      <c r="G229" s="14" t="s">
        <v>1239</v>
      </c>
      <c r="H229" s="14" t="s">
        <v>863</v>
      </c>
      <c r="I229" s="3">
        <v>72.1</v>
      </c>
      <c r="J229" s="3">
        <v>59</v>
      </c>
      <c r="K229" s="3">
        <v>78.8</v>
      </c>
      <c r="L229" s="3">
        <f t="shared" si="10"/>
        <v>72.175</v>
      </c>
      <c r="M229" s="14" t="s">
        <v>1335</v>
      </c>
      <c r="N229" s="14" t="s">
        <v>864</v>
      </c>
      <c r="O229" s="14" t="s">
        <v>1253</v>
      </c>
      <c r="P229" s="11"/>
      <c r="Q229" s="11"/>
      <c r="R229" s="11"/>
    </row>
    <row r="230" spans="1:18" ht="19.5" customHeight="1">
      <c r="A230" s="10">
        <v>226</v>
      </c>
      <c r="B230" s="11" t="s">
        <v>860</v>
      </c>
      <c r="C230" s="14" t="s">
        <v>861</v>
      </c>
      <c r="D230" s="3">
        <v>2</v>
      </c>
      <c r="E230" s="3">
        <v>2</v>
      </c>
      <c r="F230" s="14" t="s">
        <v>866</v>
      </c>
      <c r="G230" s="14" t="s">
        <v>1236</v>
      </c>
      <c r="H230" s="14" t="s">
        <v>867</v>
      </c>
      <c r="I230" s="3">
        <v>68</v>
      </c>
      <c r="J230" s="3">
        <v>44.5</v>
      </c>
      <c r="K230" s="3">
        <v>88</v>
      </c>
      <c r="L230" s="3">
        <f t="shared" si="10"/>
        <v>72.125</v>
      </c>
      <c r="M230" s="14" t="s">
        <v>556</v>
      </c>
      <c r="N230" s="14" t="s">
        <v>865</v>
      </c>
      <c r="O230" s="14" t="s">
        <v>868</v>
      </c>
      <c r="P230" s="11"/>
      <c r="Q230" s="11"/>
      <c r="R230" s="11"/>
    </row>
    <row r="231" spans="1:18" ht="19.5" customHeight="1">
      <c r="A231" s="10">
        <v>227</v>
      </c>
      <c r="B231" s="11" t="s">
        <v>860</v>
      </c>
      <c r="C231" s="14" t="s">
        <v>869</v>
      </c>
      <c r="D231" s="3">
        <v>1</v>
      </c>
      <c r="E231" s="3">
        <v>1</v>
      </c>
      <c r="F231" s="14" t="s">
        <v>870</v>
      </c>
      <c r="G231" s="14" t="s">
        <v>1239</v>
      </c>
      <c r="H231" s="14" t="s">
        <v>871</v>
      </c>
      <c r="I231" s="3">
        <v>65.2</v>
      </c>
      <c r="J231" s="3">
        <v>53.5</v>
      </c>
      <c r="K231" s="3">
        <v>82</v>
      </c>
      <c r="L231" s="3">
        <f t="shared" si="10"/>
        <v>70.675</v>
      </c>
      <c r="M231" s="14" t="s">
        <v>872</v>
      </c>
      <c r="N231" s="14" t="s">
        <v>1296</v>
      </c>
      <c r="O231" s="14" t="s">
        <v>1253</v>
      </c>
      <c r="P231" s="11"/>
      <c r="Q231" s="11"/>
      <c r="R231" s="11"/>
    </row>
    <row r="232" spans="1:18" ht="19.5" customHeight="1">
      <c r="A232" s="10">
        <v>228</v>
      </c>
      <c r="B232" s="11" t="s">
        <v>860</v>
      </c>
      <c r="C232" s="14" t="s">
        <v>873</v>
      </c>
      <c r="D232" s="3">
        <v>1</v>
      </c>
      <c r="E232" s="3">
        <v>1</v>
      </c>
      <c r="F232" s="14" t="s">
        <v>874</v>
      </c>
      <c r="G232" s="14" t="s">
        <v>1239</v>
      </c>
      <c r="H232" s="14" t="s">
        <v>875</v>
      </c>
      <c r="I232" s="3">
        <v>72.3</v>
      </c>
      <c r="J232" s="3">
        <v>46.5</v>
      </c>
      <c r="K232" s="3">
        <v>83.4</v>
      </c>
      <c r="L232" s="3">
        <f t="shared" si="10"/>
        <v>71.4</v>
      </c>
      <c r="M232" s="14" t="s">
        <v>1251</v>
      </c>
      <c r="N232" s="14" t="s">
        <v>43</v>
      </c>
      <c r="O232" s="14" t="s">
        <v>876</v>
      </c>
      <c r="P232" s="11"/>
      <c r="Q232" s="11"/>
      <c r="R232" s="11"/>
    </row>
    <row r="233" spans="1:18" ht="19.5" customHeight="1">
      <c r="A233" s="10">
        <v>229</v>
      </c>
      <c r="B233" s="11" t="s">
        <v>877</v>
      </c>
      <c r="C233" s="14" t="s">
        <v>878</v>
      </c>
      <c r="D233" s="3">
        <v>1</v>
      </c>
      <c r="E233" s="3">
        <v>1</v>
      </c>
      <c r="F233" s="14" t="s">
        <v>879</v>
      </c>
      <c r="G233" s="14" t="s">
        <v>1239</v>
      </c>
      <c r="H233" s="14" t="s">
        <v>880</v>
      </c>
      <c r="I233" s="3">
        <v>62.4</v>
      </c>
      <c r="J233" s="3">
        <v>58.5</v>
      </c>
      <c r="K233" s="3">
        <v>81.1</v>
      </c>
      <c r="L233" s="3">
        <f aca="true" t="shared" si="11" ref="L233:L253">SUM((I233+J233)*50/200+K233/2)</f>
        <v>70.775</v>
      </c>
      <c r="M233" s="14" t="s">
        <v>112</v>
      </c>
      <c r="N233" s="14" t="s">
        <v>1387</v>
      </c>
      <c r="O233" s="14" t="s">
        <v>1253</v>
      </c>
      <c r="P233" s="11"/>
      <c r="Q233" s="11"/>
      <c r="R233" s="11"/>
    </row>
    <row r="234" spans="1:18" ht="19.5" customHeight="1">
      <c r="A234" s="10">
        <v>230</v>
      </c>
      <c r="B234" s="11" t="s">
        <v>881</v>
      </c>
      <c r="C234" s="14" t="s">
        <v>882</v>
      </c>
      <c r="D234" s="3">
        <v>1</v>
      </c>
      <c r="E234" s="3">
        <v>1</v>
      </c>
      <c r="F234" s="14" t="s">
        <v>883</v>
      </c>
      <c r="G234" s="14" t="s">
        <v>1239</v>
      </c>
      <c r="H234" s="14" t="s">
        <v>884</v>
      </c>
      <c r="I234" s="3">
        <v>66</v>
      </c>
      <c r="J234" s="3">
        <v>51</v>
      </c>
      <c r="K234" s="3">
        <v>83.7</v>
      </c>
      <c r="L234" s="3">
        <f t="shared" si="11"/>
        <v>71.1</v>
      </c>
      <c r="M234" s="14" t="s">
        <v>1264</v>
      </c>
      <c r="N234" s="14" t="s">
        <v>85</v>
      </c>
      <c r="O234" s="14" t="s">
        <v>1253</v>
      </c>
      <c r="P234" s="11"/>
      <c r="Q234" s="11"/>
      <c r="R234" s="11"/>
    </row>
    <row r="235" spans="1:18" ht="19.5" customHeight="1">
      <c r="A235" s="10">
        <v>231</v>
      </c>
      <c r="B235" s="11" t="s">
        <v>885</v>
      </c>
      <c r="C235" s="14" t="s">
        <v>886</v>
      </c>
      <c r="D235" s="3">
        <v>2</v>
      </c>
      <c r="E235" s="3">
        <v>1</v>
      </c>
      <c r="F235" s="14" t="s">
        <v>887</v>
      </c>
      <c r="G235" s="14" t="s">
        <v>1239</v>
      </c>
      <c r="H235" s="14" t="s">
        <v>888</v>
      </c>
      <c r="I235" s="3">
        <v>66.4</v>
      </c>
      <c r="J235" s="3">
        <v>60</v>
      </c>
      <c r="K235" s="3">
        <v>80.6</v>
      </c>
      <c r="L235" s="3">
        <f t="shared" si="11"/>
        <v>71.9</v>
      </c>
      <c r="M235" s="14" t="s">
        <v>521</v>
      </c>
      <c r="N235" s="14" t="s">
        <v>345</v>
      </c>
      <c r="O235" s="14" t="s">
        <v>889</v>
      </c>
      <c r="P235" s="11"/>
      <c r="Q235" s="11"/>
      <c r="R235" s="11"/>
    </row>
    <row r="236" spans="1:18" ht="19.5" customHeight="1">
      <c r="A236" s="10">
        <v>232</v>
      </c>
      <c r="B236" s="11" t="s">
        <v>885</v>
      </c>
      <c r="C236" s="14" t="s">
        <v>886</v>
      </c>
      <c r="D236" s="3">
        <v>2</v>
      </c>
      <c r="E236" s="3">
        <v>2</v>
      </c>
      <c r="F236" s="14" t="s">
        <v>890</v>
      </c>
      <c r="G236" s="14" t="s">
        <v>1239</v>
      </c>
      <c r="H236" s="14" t="s">
        <v>891</v>
      </c>
      <c r="I236" s="3">
        <v>65.4</v>
      </c>
      <c r="J236" s="3">
        <v>53.5</v>
      </c>
      <c r="K236" s="3">
        <v>80.5</v>
      </c>
      <c r="L236" s="3">
        <f t="shared" si="11"/>
        <v>69.975</v>
      </c>
      <c r="M236" s="14" t="s">
        <v>892</v>
      </c>
      <c r="N236" s="14" t="s">
        <v>1355</v>
      </c>
      <c r="O236" s="14" t="s">
        <v>1253</v>
      </c>
      <c r="P236" s="11"/>
      <c r="Q236" s="11"/>
      <c r="R236" s="11"/>
    </row>
    <row r="237" spans="1:18" ht="19.5" customHeight="1">
      <c r="A237" s="10">
        <v>233</v>
      </c>
      <c r="B237" s="11" t="s">
        <v>893</v>
      </c>
      <c r="C237" s="14" t="s">
        <v>894</v>
      </c>
      <c r="D237" s="3">
        <v>1</v>
      </c>
      <c r="E237" s="3">
        <v>1</v>
      </c>
      <c r="F237" s="14" t="s">
        <v>895</v>
      </c>
      <c r="G237" s="14" t="s">
        <v>1236</v>
      </c>
      <c r="H237" s="14" t="s">
        <v>896</v>
      </c>
      <c r="I237" s="3">
        <v>60.5</v>
      </c>
      <c r="J237" s="3">
        <v>55.5</v>
      </c>
      <c r="K237" s="3">
        <v>86.2</v>
      </c>
      <c r="L237" s="3">
        <f t="shared" si="11"/>
        <v>72.1</v>
      </c>
      <c r="M237" s="14" t="s">
        <v>154</v>
      </c>
      <c r="N237" s="14" t="s">
        <v>1265</v>
      </c>
      <c r="O237" s="14" t="s">
        <v>897</v>
      </c>
      <c r="P237" s="11"/>
      <c r="Q237" s="11"/>
      <c r="R237" s="11"/>
    </row>
    <row r="238" spans="1:18" ht="19.5" customHeight="1">
      <c r="A238" s="10">
        <v>234</v>
      </c>
      <c r="B238" s="11" t="s">
        <v>893</v>
      </c>
      <c r="C238" s="14" t="s">
        <v>898</v>
      </c>
      <c r="D238" s="3">
        <v>1</v>
      </c>
      <c r="E238" s="3">
        <v>1</v>
      </c>
      <c r="F238" s="14" t="s">
        <v>336</v>
      </c>
      <c r="G238" s="14" t="s">
        <v>1236</v>
      </c>
      <c r="H238" s="14" t="s">
        <v>899</v>
      </c>
      <c r="I238" s="3">
        <v>52.3</v>
      </c>
      <c r="J238" s="3">
        <v>58.5</v>
      </c>
      <c r="K238" s="3">
        <v>80.4</v>
      </c>
      <c r="L238" s="3">
        <f t="shared" si="11"/>
        <v>67.9</v>
      </c>
      <c r="M238" s="14" t="s">
        <v>739</v>
      </c>
      <c r="N238" s="14" t="s">
        <v>1312</v>
      </c>
      <c r="O238" s="14" t="s">
        <v>900</v>
      </c>
      <c r="P238" s="11"/>
      <c r="Q238" s="11"/>
      <c r="R238" s="11"/>
    </row>
    <row r="239" spans="1:18" ht="19.5" customHeight="1">
      <c r="A239" s="10">
        <v>235</v>
      </c>
      <c r="B239" s="11" t="s">
        <v>893</v>
      </c>
      <c r="C239" s="14" t="s">
        <v>901</v>
      </c>
      <c r="D239" s="3">
        <v>1</v>
      </c>
      <c r="E239" s="3">
        <v>3</v>
      </c>
      <c r="F239" s="14" t="s">
        <v>902</v>
      </c>
      <c r="G239" s="14" t="s">
        <v>1236</v>
      </c>
      <c r="H239" s="14" t="s">
        <v>903</v>
      </c>
      <c r="I239" s="3">
        <v>57.8</v>
      </c>
      <c r="J239" s="3">
        <v>55</v>
      </c>
      <c r="K239" s="3">
        <v>80.8</v>
      </c>
      <c r="L239" s="3">
        <f t="shared" si="11"/>
        <v>68.6</v>
      </c>
      <c r="M239" s="14" t="s">
        <v>904</v>
      </c>
      <c r="N239" s="14" t="s">
        <v>101</v>
      </c>
      <c r="O239" s="14" t="s">
        <v>905</v>
      </c>
      <c r="P239" s="3"/>
      <c r="Q239" s="3"/>
      <c r="R239" s="11" t="s">
        <v>1267</v>
      </c>
    </row>
    <row r="240" spans="1:18" ht="19.5" customHeight="1">
      <c r="A240" s="10">
        <v>236</v>
      </c>
      <c r="B240" s="11" t="s">
        <v>906</v>
      </c>
      <c r="C240" s="14" t="s">
        <v>907</v>
      </c>
      <c r="D240" s="3">
        <v>1</v>
      </c>
      <c r="E240" s="3">
        <v>1</v>
      </c>
      <c r="F240" s="14" t="s">
        <v>908</v>
      </c>
      <c r="G240" s="14" t="s">
        <v>1236</v>
      </c>
      <c r="H240" s="14" t="s">
        <v>909</v>
      </c>
      <c r="I240" s="3">
        <v>64.4</v>
      </c>
      <c r="J240" s="3">
        <v>49.5</v>
      </c>
      <c r="K240" s="3">
        <v>88.8</v>
      </c>
      <c r="L240" s="3">
        <f t="shared" si="11"/>
        <v>72.875</v>
      </c>
      <c r="M240" s="14" t="s">
        <v>305</v>
      </c>
      <c r="N240" s="14" t="s">
        <v>1387</v>
      </c>
      <c r="O240" s="14" t="s">
        <v>1253</v>
      </c>
      <c r="P240" s="11"/>
      <c r="Q240" s="11"/>
      <c r="R240" s="11"/>
    </row>
    <row r="241" spans="1:18" ht="19.5" customHeight="1">
      <c r="A241" s="10">
        <v>237</v>
      </c>
      <c r="B241" s="11" t="s">
        <v>910</v>
      </c>
      <c r="C241" s="14" t="s">
        <v>911</v>
      </c>
      <c r="D241" s="3">
        <v>1</v>
      </c>
      <c r="E241" s="3">
        <v>1</v>
      </c>
      <c r="F241" s="14" t="s">
        <v>912</v>
      </c>
      <c r="G241" s="14" t="s">
        <v>1236</v>
      </c>
      <c r="H241" s="14" t="s">
        <v>913</v>
      </c>
      <c r="I241" s="3">
        <v>60.7</v>
      </c>
      <c r="J241" s="3">
        <v>53</v>
      </c>
      <c r="K241" s="3">
        <v>79.2</v>
      </c>
      <c r="L241" s="3">
        <f t="shared" si="11"/>
        <v>68.025</v>
      </c>
      <c r="M241" s="14" t="s">
        <v>1381</v>
      </c>
      <c r="N241" s="14" t="s">
        <v>914</v>
      </c>
      <c r="O241" s="14" t="s">
        <v>1253</v>
      </c>
      <c r="P241" s="11"/>
      <c r="Q241" s="11"/>
      <c r="R241" s="11"/>
    </row>
    <row r="242" spans="1:18" ht="19.5" customHeight="1">
      <c r="A242" s="10">
        <v>238</v>
      </c>
      <c r="B242" s="11" t="s">
        <v>915</v>
      </c>
      <c r="C242" s="14" t="s">
        <v>916</v>
      </c>
      <c r="D242" s="3">
        <v>1</v>
      </c>
      <c r="E242" s="3">
        <v>1</v>
      </c>
      <c r="F242" s="14" t="s">
        <v>917</v>
      </c>
      <c r="G242" s="14" t="s">
        <v>1239</v>
      </c>
      <c r="H242" s="14" t="s">
        <v>918</v>
      </c>
      <c r="I242" s="3">
        <v>62.8</v>
      </c>
      <c r="J242" s="3">
        <v>50.5</v>
      </c>
      <c r="K242" s="3">
        <v>81.4</v>
      </c>
      <c r="L242" s="3">
        <f t="shared" si="11"/>
        <v>69.025</v>
      </c>
      <c r="M242" s="14" t="s">
        <v>14</v>
      </c>
      <c r="N242" s="14" t="s">
        <v>12</v>
      </c>
      <c r="O242" s="3"/>
      <c r="P242" s="3"/>
      <c r="Q242" s="3"/>
      <c r="R242" s="11"/>
    </row>
    <row r="243" spans="1:18" ht="19.5" customHeight="1">
      <c r="A243" s="10">
        <v>239</v>
      </c>
      <c r="B243" s="11" t="s">
        <v>919</v>
      </c>
      <c r="C243" s="14" t="s">
        <v>920</v>
      </c>
      <c r="D243" s="3">
        <v>1</v>
      </c>
      <c r="E243" s="3">
        <v>2</v>
      </c>
      <c r="F243" s="14" t="s">
        <v>921</v>
      </c>
      <c r="G243" s="14" t="s">
        <v>1239</v>
      </c>
      <c r="H243" s="14" t="s">
        <v>922</v>
      </c>
      <c r="I243" s="3">
        <v>62.4</v>
      </c>
      <c r="J243" s="3">
        <v>54</v>
      </c>
      <c r="K243" s="3">
        <v>79.4</v>
      </c>
      <c r="L243" s="3">
        <f t="shared" si="11"/>
        <v>68.80000000000001</v>
      </c>
      <c r="M243" s="14" t="s">
        <v>923</v>
      </c>
      <c r="N243" s="14" t="s">
        <v>1308</v>
      </c>
      <c r="O243" s="14" t="s">
        <v>1253</v>
      </c>
      <c r="P243" s="11"/>
      <c r="Q243" s="11"/>
      <c r="R243" s="11" t="s">
        <v>387</v>
      </c>
    </row>
    <row r="244" spans="1:18" ht="19.5" customHeight="1">
      <c r="A244" s="10">
        <v>240</v>
      </c>
      <c r="B244" s="11" t="s">
        <v>924</v>
      </c>
      <c r="C244" s="14" t="s">
        <v>925</v>
      </c>
      <c r="D244" s="3">
        <v>1</v>
      </c>
      <c r="E244" s="3">
        <v>1</v>
      </c>
      <c r="F244" s="14" t="s">
        <v>926</v>
      </c>
      <c r="G244" s="14" t="s">
        <v>1239</v>
      </c>
      <c r="H244" s="14" t="s">
        <v>927</v>
      </c>
      <c r="I244" s="3">
        <v>64.8</v>
      </c>
      <c r="J244" s="3">
        <v>60.5</v>
      </c>
      <c r="K244" s="3">
        <v>77.4</v>
      </c>
      <c r="L244" s="3">
        <f t="shared" si="11"/>
        <v>70.025</v>
      </c>
      <c r="M244" s="14" t="s">
        <v>928</v>
      </c>
      <c r="N244" s="14" t="s">
        <v>1390</v>
      </c>
      <c r="O244" s="14" t="s">
        <v>929</v>
      </c>
      <c r="P244" s="11"/>
      <c r="Q244" s="11"/>
      <c r="R244" s="11"/>
    </row>
    <row r="245" spans="1:18" ht="19.5" customHeight="1">
      <c r="A245" s="10">
        <v>241</v>
      </c>
      <c r="B245" s="11" t="s">
        <v>924</v>
      </c>
      <c r="C245" s="14" t="s">
        <v>930</v>
      </c>
      <c r="D245" s="3">
        <v>1</v>
      </c>
      <c r="E245" s="3">
        <v>1</v>
      </c>
      <c r="F245" s="14" t="s">
        <v>931</v>
      </c>
      <c r="G245" s="14" t="s">
        <v>1239</v>
      </c>
      <c r="H245" s="14" t="s">
        <v>932</v>
      </c>
      <c r="I245" s="3">
        <v>63.8</v>
      </c>
      <c r="J245" s="3">
        <v>52</v>
      </c>
      <c r="K245" s="3">
        <v>74.8</v>
      </c>
      <c r="L245" s="3">
        <f t="shared" si="11"/>
        <v>66.35</v>
      </c>
      <c r="M245" s="14" t="s">
        <v>1367</v>
      </c>
      <c r="N245" s="14" t="s">
        <v>933</v>
      </c>
      <c r="O245" s="14" t="s">
        <v>934</v>
      </c>
      <c r="P245" s="11"/>
      <c r="Q245" s="11"/>
      <c r="R245" s="11"/>
    </row>
    <row r="246" spans="1:18" ht="19.5" customHeight="1">
      <c r="A246" s="10">
        <v>242</v>
      </c>
      <c r="B246" s="11" t="s">
        <v>924</v>
      </c>
      <c r="C246" s="14" t="s">
        <v>935</v>
      </c>
      <c r="D246" s="3">
        <v>1</v>
      </c>
      <c r="E246" s="3">
        <v>1</v>
      </c>
      <c r="F246" s="14" t="s">
        <v>936</v>
      </c>
      <c r="G246" s="14" t="s">
        <v>1239</v>
      </c>
      <c r="H246" s="14" t="s">
        <v>937</v>
      </c>
      <c r="I246" s="3">
        <v>61.1</v>
      </c>
      <c r="J246" s="3">
        <v>49.5</v>
      </c>
      <c r="K246" s="3">
        <v>79.2</v>
      </c>
      <c r="L246" s="3">
        <f t="shared" si="11"/>
        <v>67.25</v>
      </c>
      <c r="M246" s="14" t="s">
        <v>67</v>
      </c>
      <c r="N246" s="14" t="s">
        <v>938</v>
      </c>
      <c r="O246" s="14" t="s">
        <v>939</v>
      </c>
      <c r="P246" s="11"/>
      <c r="Q246" s="11"/>
      <c r="R246" s="11"/>
    </row>
    <row r="247" spans="1:18" ht="19.5" customHeight="1">
      <c r="A247" s="10">
        <v>243</v>
      </c>
      <c r="B247" s="11" t="s">
        <v>940</v>
      </c>
      <c r="C247" s="14" t="s">
        <v>941</v>
      </c>
      <c r="D247" s="3">
        <v>1</v>
      </c>
      <c r="E247" s="3">
        <v>1</v>
      </c>
      <c r="F247" s="14" t="s">
        <v>942</v>
      </c>
      <c r="G247" s="14" t="s">
        <v>1239</v>
      </c>
      <c r="H247" s="14" t="s">
        <v>943</v>
      </c>
      <c r="I247" s="3">
        <v>61.1</v>
      </c>
      <c r="J247" s="3">
        <v>54</v>
      </c>
      <c r="K247" s="3">
        <v>85</v>
      </c>
      <c r="L247" s="3">
        <f t="shared" si="11"/>
        <v>71.275</v>
      </c>
      <c r="M247" s="14" t="s">
        <v>944</v>
      </c>
      <c r="N247" s="14" t="s">
        <v>1280</v>
      </c>
      <c r="O247" s="14" t="s">
        <v>1253</v>
      </c>
      <c r="P247" s="11"/>
      <c r="Q247" s="11"/>
      <c r="R247" s="11"/>
    </row>
    <row r="248" spans="1:18" ht="19.5" customHeight="1">
      <c r="A248" s="10">
        <v>244</v>
      </c>
      <c r="B248" s="11" t="s">
        <v>940</v>
      </c>
      <c r="C248" s="14" t="s">
        <v>945</v>
      </c>
      <c r="D248" s="3">
        <v>1</v>
      </c>
      <c r="E248" s="3">
        <v>1</v>
      </c>
      <c r="F248" s="14" t="s">
        <v>946</v>
      </c>
      <c r="G248" s="14" t="s">
        <v>1236</v>
      </c>
      <c r="H248" s="14" t="s">
        <v>947</v>
      </c>
      <c r="I248" s="3">
        <v>53.4</v>
      </c>
      <c r="J248" s="3">
        <v>61</v>
      </c>
      <c r="K248" s="3">
        <v>80</v>
      </c>
      <c r="L248" s="3">
        <f t="shared" si="11"/>
        <v>68.6</v>
      </c>
      <c r="M248" s="14" t="s">
        <v>1249</v>
      </c>
      <c r="N248" s="14" t="s">
        <v>552</v>
      </c>
      <c r="O248" s="14" t="s">
        <v>1253</v>
      </c>
      <c r="P248" s="11"/>
      <c r="Q248" s="11"/>
      <c r="R248" s="11"/>
    </row>
    <row r="249" spans="1:18" ht="19.5" customHeight="1">
      <c r="A249" s="10">
        <v>245</v>
      </c>
      <c r="B249" s="11" t="s">
        <v>948</v>
      </c>
      <c r="C249" s="14" t="s">
        <v>949</v>
      </c>
      <c r="D249" s="3">
        <v>1</v>
      </c>
      <c r="E249" s="3">
        <v>1</v>
      </c>
      <c r="F249" s="14" t="s">
        <v>950</v>
      </c>
      <c r="G249" s="14" t="s">
        <v>1239</v>
      </c>
      <c r="H249" s="14" t="s">
        <v>951</v>
      </c>
      <c r="I249" s="3">
        <v>62.9</v>
      </c>
      <c r="J249" s="3">
        <v>56</v>
      </c>
      <c r="K249" s="3">
        <v>85.2</v>
      </c>
      <c r="L249" s="3">
        <f t="shared" si="11"/>
        <v>72.325</v>
      </c>
      <c r="M249" s="14" t="s">
        <v>1403</v>
      </c>
      <c r="N249" s="14" t="s">
        <v>1308</v>
      </c>
      <c r="O249" s="14" t="s">
        <v>1253</v>
      </c>
      <c r="P249" s="11"/>
      <c r="Q249" s="11"/>
      <c r="R249" s="11"/>
    </row>
    <row r="250" spans="1:18" ht="19.5" customHeight="1">
      <c r="A250" s="10">
        <v>246</v>
      </c>
      <c r="B250" s="11" t="s">
        <v>952</v>
      </c>
      <c r="C250" s="14" t="s">
        <v>953</v>
      </c>
      <c r="D250" s="3">
        <v>1</v>
      </c>
      <c r="E250" s="3">
        <v>1</v>
      </c>
      <c r="F250" s="14" t="s">
        <v>954</v>
      </c>
      <c r="G250" s="14" t="s">
        <v>1236</v>
      </c>
      <c r="H250" s="14" t="s">
        <v>955</v>
      </c>
      <c r="I250" s="3">
        <v>55.8</v>
      </c>
      <c r="J250" s="3">
        <v>49</v>
      </c>
      <c r="K250" s="3">
        <v>87.8</v>
      </c>
      <c r="L250" s="3">
        <f t="shared" si="11"/>
        <v>70.1</v>
      </c>
      <c r="M250" s="14" t="s">
        <v>1262</v>
      </c>
      <c r="N250" s="14" t="s">
        <v>956</v>
      </c>
      <c r="O250" s="14" t="s">
        <v>1253</v>
      </c>
      <c r="P250" s="11"/>
      <c r="Q250" s="11"/>
      <c r="R250" s="11"/>
    </row>
    <row r="251" spans="1:18" ht="19.5" customHeight="1">
      <c r="A251" s="10">
        <v>247</v>
      </c>
      <c r="B251" s="11" t="s">
        <v>952</v>
      </c>
      <c r="C251" s="14" t="s">
        <v>957</v>
      </c>
      <c r="D251" s="3">
        <v>1</v>
      </c>
      <c r="E251" s="3">
        <v>1</v>
      </c>
      <c r="F251" s="14" t="s">
        <v>958</v>
      </c>
      <c r="G251" s="14" t="s">
        <v>1239</v>
      </c>
      <c r="H251" s="14" t="s">
        <v>959</v>
      </c>
      <c r="I251" s="3">
        <v>59.8</v>
      </c>
      <c r="J251" s="3">
        <v>60</v>
      </c>
      <c r="K251" s="3">
        <v>84.8</v>
      </c>
      <c r="L251" s="3">
        <f t="shared" si="11"/>
        <v>72.35</v>
      </c>
      <c r="M251" s="14" t="s">
        <v>960</v>
      </c>
      <c r="N251" s="14" t="s">
        <v>1265</v>
      </c>
      <c r="O251" s="14" t="s">
        <v>1253</v>
      </c>
      <c r="P251" s="11"/>
      <c r="Q251" s="11"/>
      <c r="R251" s="11"/>
    </row>
    <row r="252" spans="1:18" ht="19.5" customHeight="1">
      <c r="A252" s="10">
        <v>248</v>
      </c>
      <c r="B252" s="11" t="s">
        <v>961</v>
      </c>
      <c r="C252" s="14" t="s">
        <v>962</v>
      </c>
      <c r="D252" s="3">
        <v>1</v>
      </c>
      <c r="E252" s="3">
        <v>1</v>
      </c>
      <c r="F252" s="14" t="s">
        <v>963</v>
      </c>
      <c r="G252" s="14" t="s">
        <v>1236</v>
      </c>
      <c r="H252" s="14" t="s">
        <v>964</v>
      </c>
      <c r="I252" s="3">
        <v>65.9</v>
      </c>
      <c r="J252" s="3">
        <v>52</v>
      </c>
      <c r="K252" s="3">
        <v>76.8</v>
      </c>
      <c r="L252" s="3">
        <f t="shared" si="11"/>
        <v>67.875</v>
      </c>
      <c r="M252" s="14" t="s">
        <v>166</v>
      </c>
      <c r="N252" s="14" t="s">
        <v>965</v>
      </c>
      <c r="O252" s="14" t="s">
        <v>966</v>
      </c>
      <c r="P252" s="11"/>
      <c r="Q252" s="11"/>
      <c r="R252" s="11"/>
    </row>
    <row r="253" spans="1:18" ht="19.5" customHeight="1">
      <c r="A253" s="10">
        <v>249</v>
      </c>
      <c r="B253" s="11" t="s">
        <v>961</v>
      </c>
      <c r="C253" s="14" t="s">
        <v>967</v>
      </c>
      <c r="D253" s="3">
        <v>1</v>
      </c>
      <c r="E253" s="3">
        <v>1</v>
      </c>
      <c r="F253" s="14" t="s">
        <v>968</v>
      </c>
      <c r="G253" s="14" t="s">
        <v>1239</v>
      </c>
      <c r="H253" s="14" t="s">
        <v>969</v>
      </c>
      <c r="I253" s="3">
        <v>55.2</v>
      </c>
      <c r="J253" s="3">
        <v>60.5</v>
      </c>
      <c r="K253" s="3">
        <v>81</v>
      </c>
      <c r="L253" s="3">
        <f t="shared" si="11"/>
        <v>69.425</v>
      </c>
      <c r="M253" s="14" t="s">
        <v>1412</v>
      </c>
      <c r="N253" s="14" t="s">
        <v>1280</v>
      </c>
      <c r="O253" s="14" t="s">
        <v>970</v>
      </c>
      <c r="P253" s="11"/>
      <c r="Q253" s="11"/>
      <c r="R253" s="11"/>
    </row>
    <row r="254" spans="1:18" ht="19.5" customHeight="1">
      <c r="A254" s="10">
        <v>250</v>
      </c>
      <c r="B254" s="11" t="s">
        <v>971</v>
      </c>
      <c r="C254" s="14" t="s">
        <v>972</v>
      </c>
      <c r="D254" s="3">
        <v>2</v>
      </c>
      <c r="E254" s="3">
        <v>1</v>
      </c>
      <c r="F254" s="14" t="s">
        <v>976</v>
      </c>
      <c r="G254" s="14" t="s">
        <v>1236</v>
      </c>
      <c r="H254" s="14" t="s">
        <v>977</v>
      </c>
      <c r="I254" s="3">
        <v>66</v>
      </c>
      <c r="J254" s="3">
        <v>46.5</v>
      </c>
      <c r="K254" s="3">
        <v>83.6</v>
      </c>
      <c r="L254" s="3">
        <f aca="true" t="shared" si="12" ref="L254:L274">SUM((I254+J254)*50/200+K254/2)</f>
        <v>69.925</v>
      </c>
      <c r="M254" s="14" t="s">
        <v>978</v>
      </c>
      <c r="N254" s="14" t="s">
        <v>43</v>
      </c>
      <c r="O254" s="14" t="s">
        <v>979</v>
      </c>
      <c r="P254" s="11"/>
      <c r="Q254" s="11"/>
      <c r="R254" s="11"/>
    </row>
    <row r="255" spans="1:18" ht="19.5" customHeight="1">
      <c r="A255" s="10">
        <v>251</v>
      </c>
      <c r="B255" s="11" t="s">
        <v>971</v>
      </c>
      <c r="C255" s="14" t="s">
        <v>972</v>
      </c>
      <c r="D255" s="3">
        <v>2</v>
      </c>
      <c r="E255" s="3">
        <v>2</v>
      </c>
      <c r="F255" s="14" t="s">
        <v>973</v>
      </c>
      <c r="G255" s="14" t="s">
        <v>1236</v>
      </c>
      <c r="H255" s="14" t="s">
        <v>974</v>
      </c>
      <c r="I255" s="3">
        <v>61.2</v>
      </c>
      <c r="J255" s="3">
        <v>62</v>
      </c>
      <c r="K255" s="3">
        <v>75.8</v>
      </c>
      <c r="L255" s="3">
        <f t="shared" si="12"/>
        <v>68.7</v>
      </c>
      <c r="M255" s="14" t="s">
        <v>477</v>
      </c>
      <c r="N255" s="14" t="s">
        <v>1265</v>
      </c>
      <c r="O255" s="14" t="s">
        <v>975</v>
      </c>
      <c r="P255" s="11"/>
      <c r="Q255" s="11"/>
      <c r="R255" s="11"/>
    </row>
    <row r="256" spans="1:18" ht="19.5" customHeight="1">
      <c r="A256" s="10">
        <v>252</v>
      </c>
      <c r="B256" s="11" t="s">
        <v>980</v>
      </c>
      <c r="C256" s="14" t="s">
        <v>981</v>
      </c>
      <c r="D256" s="3">
        <v>1</v>
      </c>
      <c r="E256" s="3">
        <v>1</v>
      </c>
      <c r="F256" s="14" t="s">
        <v>982</v>
      </c>
      <c r="G256" s="14" t="s">
        <v>1239</v>
      </c>
      <c r="H256" s="14" t="s">
        <v>983</v>
      </c>
      <c r="I256" s="3">
        <v>56.8</v>
      </c>
      <c r="J256" s="3">
        <v>50</v>
      </c>
      <c r="K256" s="3">
        <v>87.2</v>
      </c>
      <c r="L256" s="3">
        <f t="shared" si="12"/>
        <v>70.3</v>
      </c>
      <c r="M256" s="14" t="s">
        <v>1298</v>
      </c>
      <c r="N256" s="14" t="s">
        <v>39</v>
      </c>
      <c r="O256" s="14" t="s">
        <v>1253</v>
      </c>
      <c r="P256" s="11"/>
      <c r="Q256" s="11"/>
      <c r="R256" s="11"/>
    </row>
    <row r="257" spans="1:18" ht="19.5" customHeight="1">
      <c r="A257" s="10">
        <v>253</v>
      </c>
      <c r="B257" s="11" t="s">
        <v>984</v>
      </c>
      <c r="C257" s="14" t="s">
        <v>985</v>
      </c>
      <c r="D257" s="3">
        <v>1</v>
      </c>
      <c r="E257" s="3">
        <v>1</v>
      </c>
      <c r="F257" s="14" t="s">
        <v>986</v>
      </c>
      <c r="G257" s="14" t="s">
        <v>1239</v>
      </c>
      <c r="H257" s="14" t="s">
        <v>987</v>
      </c>
      <c r="I257" s="3">
        <v>63.9</v>
      </c>
      <c r="J257" s="3">
        <v>54</v>
      </c>
      <c r="K257" s="3">
        <v>84.2</v>
      </c>
      <c r="L257" s="3">
        <f t="shared" si="12"/>
        <v>71.575</v>
      </c>
      <c r="M257" s="14" t="s">
        <v>988</v>
      </c>
      <c r="N257" s="14" t="s">
        <v>1265</v>
      </c>
      <c r="O257" s="14" t="s">
        <v>1253</v>
      </c>
      <c r="P257" s="11"/>
      <c r="Q257" s="11"/>
      <c r="R257" s="11"/>
    </row>
    <row r="258" spans="1:18" ht="19.5" customHeight="1">
      <c r="A258" s="10">
        <v>254</v>
      </c>
      <c r="B258" s="11" t="s">
        <v>989</v>
      </c>
      <c r="C258" s="14" t="s">
        <v>990</v>
      </c>
      <c r="D258" s="3">
        <v>2</v>
      </c>
      <c r="E258" s="3">
        <v>1</v>
      </c>
      <c r="F258" s="14" t="s">
        <v>993</v>
      </c>
      <c r="G258" s="14" t="s">
        <v>1236</v>
      </c>
      <c r="H258" s="14" t="s">
        <v>994</v>
      </c>
      <c r="I258" s="3">
        <v>58.8</v>
      </c>
      <c r="J258" s="3">
        <v>54.5</v>
      </c>
      <c r="K258" s="3">
        <v>88.4</v>
      </c>
      <c r="L258" s="3">
        <f t="shared" si="12"/>
        <v>72.525</v>
      </c>
      <c r="M258" s="14" t="s">
        <v>1288</v>
      </c>
      <c r="N258" s="14" t="s">
        <v>1263</v>
      </c>
      <c r="O258" s="14" t="s">
        <v>1253</v>
      </c>
      <c r="P258" s="11"/>
      <c r="Q258" s="11"/>
      <c r="R258" s="11"/>
    </row>
    <row r="259" spans="1:18" ht="19.5" customHeight="1">
      <c r="A259" s="10">
        <v>255</v>
      </c>
      <c r="B259" s="11" t="s">
        <v>989</v>
      </c>
      <c r="C259" s="14" t="s">
        <v>990</v>
      </c>
      <c r="D259" s="3">
        <v>2</v>
      </c>
      <c r="E259" s="3">
        <v>2</v>
      </c>
      <c r="F259" s="14" t="s">
        <v>991</v>
      </c>
      <c r="G259" s="14" t="s">
        <v>1236</v>
      </c>
      <c r="H259" s="14" t="s">
        <v>992</v>
      </c>
      <c r="I259" s="3">
        <v>65.6</v>
      </c>
      <c r="J259" s="3">
        <v>50.5</v>
      </c>
      <c r="K259" s="3">
        <v>80.2</v>
      </c>
      <c r="L259" s="3">
        <f t="shared" si="12"/>
        <v>69.125</v>
      </c>
      <c r="M259" s="14" t="s">
        <v>154</v>
      </c>
      <c r="N259" s="14" t="s">
        <v>1265</v>
      </c>
      <c r="O259" s="14" t="s">
        <v>1253</v>
      </c>
      <c r="P259" s="11"/>
      <c r="Q259" s="11"/>
      <c r="R259" s="11"/>
    </row>
    <row r="260" spans="1:18" ht="19.5" customHeight="1">
      <c r="A260" s="10">
        <v>256</v>
      </c>
      <c r="B260" s="11" t="s">
        <v>989</v>
      </c>
      <c r="C260" s="14" t="s">
        <v>995</v>
      </c>
      <c r="D260" s="3">
        <v>1</v>
      </c>
      <c r="E260" s="3">
        <v>1</v>
      </c>
      <c r="F260" s="14" t="s">
        <v>996</v>
      </c>
      <c r="G260" s="14" t="s">
        <v>1239</v>
      </c>
      <c r="H260" s="14" t="s">
        <v>997</v>
      </c>
      <c r="I260" s="3">
        <v>60.4</v>
      </c>
      <c r="J260" s="3">
        <v>46</v>
      </c>
      <c r="K260" s="3">
        <v>79</v>
      </c>
      <c r="L260" s="3">
        <f t="shared" si="12"/>
        <v>66.1</v>
      </c>
      <c r="M260" s="14" t="s">
        <v>998</v>
      </c>
      <c r="N260" s="14" t="s">
        <v>999</v>
      </c>
      <c r="O260" s="14" t="s">
        <v>1253</v>
      </c>
      <c r="P260" s="11"/>
      <c r="Q260" s="11"/>
      <c r="R260" s="11"/>
    </row>
    <row r="261" spans="1:18" ht="19.5" customHeight="1">
      <c r="A261" s="10">
        <v>257</v>
      </c>
      <c r="B261" s="11" t="s">
        <v>989</v>
      </c>
      <c r="C261" s="14" t="s">
        <v>1000</v>
      </c>
      <c r="D261" s="3">
        <v>1</v>
      </c>
      <c r="E261" s="3">
        <v>1</v>
      </c>
      <c r="F261" s="14" t="s">
        <v>1001</v>
      </c>
      <c r="G261" s="14" t="s">
        <v>1236</v>
      </c>
      <c r="H261" s="14" t="s">
        <v>1002</v>
      </c>
      <c r="I261" s="3">
        <v>66.2</v>
      </c>
      <c r="J261" s="3">
        <v>56.5</v>
      </c>
      <c r="K261" s="3">
        <v>80</v>
      </c>
      <c r="L261" s="3">
        <f t="shared" si="12"/>
        <v>70.675</v>
      </c>
      <c r="M261" s="14" t="s">
        <v>1274</v>
      </c>
      <c r="N261" s="14" t="s">
        <v>84</v>
      </c>
      <c r="O261" s="14" t="s">
        <v>1253</v>
      </c>
      <c r="P261" s="11"/>
      <c r="Q261" s="11"/>
      <c r="R261" s="11"/>
    </row>
    <row r="262" spans="1:18" ht="19.5" customHeight="1">
      <c r="A262" s="10">
        <v>258</v>
      </c>
      <c r="B262" s="14" t="s">
        <v>1003</v>
      </c>
      <c r="C262" s="14" t="s">
        <v>1004</v>
      </c>
      <c r="D262" s="3">
        <v>1</v>
      </c>
      <c r="E262" s="3">
        <v>1</v>
      </c>
      <c r="F262" s="14" t="s">
        <v>1005</v>
      </c>
      <c r="G262" s="14" t="s">
        <v>1236</v>
      </c>
      <c r="H262" s="14" t="s">
        <v>1006</v>
      </c>
      <c r="I262" s="3">
        <v>64.2</v>
      </c>
      <c r="J262" s="3">
        <v>48.5</v>
      </c>
      <c r="K262" s="3">
        <v>83.4</v>
      </c>
      <c r="L262" s="3">
        <f t="shared" si="12"/>
        <v>69.875</v>
      </c>
      <c r="M262" s="14" t="s">
        <v>46</v>
      </c>
      <c r="N262" s="14" t="s">
        <v>12</v>
      </c>
      <c r="O262" s="14" t="s">
        <v>1007</v>
      </c>
      <c r="P262" s="11"/>
      <c r="Q262" s="11"/>
      <c r="R262" s="11"/>
    </row>
    <row r="263" spans="1:18" ht="19.5" customHeight="1">
      <c r="A263" s="10">
        <v>259</v>
      </c>
      <c r="B263" s="14" t="s">
        <v>1003</v>
      </c>
      <c r="C263" s="14" t="s">
        <v>1008</v>
      </c>
      <c r="D263" s="3">
        <v>1</v>
      </c>
      <c r="E263" s="3">
        <v>1</v>
      </c>
      <c r="F263" s="14" t="s">
        <v>1009</v>
      </c>
      <c r="G263" s="14" t="s">
        <v>1239</v>
      </c>
      <c r="H263" s="14" t="s">
        <v>1010</v>
      </c>
      <c r="I263" s="3">
        <v>67.7</v>
      </c>
      <c r="J263" s="3">
        <v>50</v>
      </c>
      <c r="K263" s="3">
        <v>87</v>
      </c>
      <c r="L263" s="3">
        <f t="shared" si="12"/>
        <v>72.925</v>
      </c>
      <c r="M263" s="14" t="s">
        <v>1237</v>
      </c>
      <c r="N263" s="14" t="s">
        <v>267</v>
      </c>
      <c r="O263" s="14" t="s">
        <v>1253</v>
      </c>
      <c r="P263" s="13"/>
      <c r="Q263" s="13"/>
      <c r="R263" s="11"/>
    </row>
    <row r="264" spans="1:18" ht="19.5" customHeight="1">
      <c r="A264" s="10">
        <v>260</v>
      </c>
      <c r="B264" s="11" t="s">
        <v>1011</v>
      </c>
      <c r="C264" s="14" t="s">
        <v>1012</v>
      </c>
      <c r="D264" s="3">
        <v>1</v>
      </c>
      <c r="E264" s="3">
        <v>1</v>
      </c>
      <c r="F264" s="14" t="s">
        <v>1013</v>
      </c>
      <c r="G264" s="14" t="s">
        <v>1239</v>
      </c>
      <c r="H264" s="14" t="s">
        <v>1014</v>
      </c>
      <c r="I264" s="3">
        <v>58.2</v>
      </c>
      <c r="J264" s="3">
        <v>56</v>
      </c>
      <c r="K264" s="3">
        <v>82.2</v>
      </c>
      <c r="L264" s="3">
        <f t="shared" si="12"/>
        <v>69.65</v>
      </c>
      <c r="M264" s="14" t="s">
        <v>67</v>
      </c>
      <c r="N264" s="14" t="s">
        <v>1297</v>
      </c>
      <c r="O264" s="14" t="s">
        <v>1015</v>
      </c>
      <c r="P264" s="11"/>
      <c r="Q264" s="11"/>
      <c r="R264" s="11"/>
    </row>
    <row r="265" spans="1:18" ht="19.5" customHeight="1">
      <c r="A265" s="10">
        <v>261</v>
      </c>
      <c r="B265" s="11" t="s">
        <v>1011</v>
      </c>
      <c r="C265" s="14" t="s">
        <v>1016</v>
      </c>
      <c r="D265" s="3">
        <v>1</v>
      </c>
      <c r="E265" s="3">
        <v>1</v>
      </c>
      <c r="F265" s="14" t="s">
        <v>1017</v>
      </c>
      <c r="G265" s="14" t="s">
        <v>1239</v>
      </c>
      <c r="H265" s="14" t="s">
        <v>1018</v>
      </c>
      <c r="I265" s="3">
        <v>65.4</v>
      </c>
      <c r="J265" s="3">
        <v>59</v>
      </c>
      <c r="K265" s="3">
        <v>81.2</v>
      </c>
      <c r="L265" s="3">
        <f t="shared" si="12"/>
        <v>71.7</v>
      </c>
      <c r="M265" s="14" t="s">
        <v>218</v>
      </c>
      <c r="N265" s="14" t="s">
        <v>1265</v>
      </c>
      <c r="O265" s="14" t="s">
        <v>1253</v>
      </c>
      <c r="P265" s="11"/>
      <c r="Q265" s="11"/>
      <c r="R265" s="11"/>
    </row>
    <row r="266" spans="1:18" ht="19.5" customHeight="1">
      <c r="A266" s="10">
        <v>262</v>
      </c>
      <c r="B266" s="11" t="s">
        <v>1011</v>
      </c>
      <c r="C266" s="14" t="s">
        <v>1019</v>
      </c>
      <c r="D266" s="3">
        <v>1</v>
      </c>
      <c r="E266" s="3">
        <v>1</v>
      </c>
      <c r="F266" s="14" t="s">
        <v>1020</v>
      </c>
      <c r="G266" s="14" t="s">
        <v>1239</v>
      </c>
      <c r="H266" s="14" t="s">
        <v>1021</v>
      </c>
      <c r="I266" s="3">
        <v>65.9</v>
      </c>
      <c r="J266" s="3">
        <v>50.5</v>
      </c>
      <c r="K266" s="3">
        <v>82.6</v>
      </c>
      <c r="L266" s="3">
        <f t="shared" si="12"/>
        <v>70.4</v>
      </c>
      <c r="M266" s="14" t="s">
        <v>25</v>
      </c>
      <c r="N266" s="14" t="s">
        <v>1257</v>
      </c>
      <c r="O266" s="14" t="s">
        <v>1253</v>
      </c>
      <c r="P266" s="11"/>
      <c r="Q266" s="11"/>
      <c r="R266" s="11"/>
    </row>
    <row r="267" spans="1:18" ht="19.5" customHeight="1">
      <c r="A267" s="10">
        <v>263</v>
      </c>
      <c r="B267" s="11" t="s">
        <v>1011</v>
      </c>
      <c r="C267" s="14" t="s">
        <v>1022</v>
      </c>
      <c r="D267" s="3">
        <v>1</v>
      </c>
      <c r="E267" s="3">
        <v>1</v>
      </c>
      <c r="F267" s="14" t="s">
        <v>1023</v>
      </c>
      <c r="G267" s="14" t="s">
        <v>1239</v>
      </c>
      <c r="H267" s="14" t="s">
        <v>1024</v>
      </c>
      <c r="I267" s="3">
        <v>62.9</v>
      </c>
      <c r="J267" s="3">
        <v>50.5</v>
      </c>
      <c r="K267" s="3">
        <v>78.2</v>
      </c>
      <c r="L267" s="3">
        <f t="shared" si="12"/>
        <v>67.45</v>
      </c>
      <c r="M267" s="14" t="s">
        <v>14</v>
      </c>
      <c r="N267" s="14" t="s">
        <v>101</v>
      </c>
      <c r="O267" s="14" t="s">
        <v>1025</v>
      </c>
      <c r="P267" s="11"/>
      <c r="Q267" s="11"/>
      <c r="R267" s="11"/>
    </row>
    <row r="268" spans="1:18" ht="19.5" customHeight="1">
      <c r="A268" s="10">
        <v>264</v>
      </c>
      <c r="B268" s="11" t="s">
        <v>1026</v>
      </c>
      <c r="C268" s="14" t="s">
        <v>1027</v>
      </c>
      <c r="D268" s="3">
        <v>1</v>
      </c>
      <c r="E268" s="3">
        <v>1</v>
      </c>
      <c r="F268" s="14" t="s">
        <v>1028</v>
      </c>
      <c r="G268" s="14" t="s">
        <v>1236</v>
      </c>
      <c r="H268" s="14" t="s">
        <v>1029</v>
      </c>
      <c r="I268" s="3">
        <v>66.3</v>
      </c>
      <c r="J268" s="3">
        <v>49.5</v>
      </c>
      <c r="K268" s="3">
        <v>88.4</v>
      </c>
      <c r="L268" s="3">
        <f t="shared" si="12"/>
        <v>73.15</v>
      </c>
      <c r="M268" s="14" t="s">
        <v>1327</v>
      </c>
      <c r="N268" s="14" t="s">
        <v>1280</v>
      </c>
      <c r="O268" s="14" t="s">
        <v>1253</v>
      </c>
      <c r="P268" s="11"/>
      <c r="Q268" s="11"/>
      <c r="R268" s="11"/>
    </row>
    <row r="269" spans="1:18" ht="19.5" customHeight="1">
      <c r="A269" s="10">
        <v>265</v>
      </c>
      <c r="B269" s="11" t="s">
        <v>1026</v>
      </c>
      <c r="C269" s="14" t="s">
        <v>1030</v>
      </c>
      <c r="D269" s="3">
        <v>2</v>
      </c>
      <c r="E269" s="3">
        <v>2</v>
      </c>
      <c r="F269" s="14" t="s">
        <v>1031</v>
      </c>
      <c r="G269" s="14" t="s">
        <v>1236</v>
      </c>
      <c r="H269" s="14" t="s">
        <v>1032</v>
      </c>
      <c r="I269" s="3">
        <v>57.8</v>
      </c>
      <c r="J269" s="3">
        <v>54</v>
      </c>
      <c r="K269" s="3">
        <v>83</v>
      </c>
      <c r="L269" s="3">
        <f t="shared" si="12"/>
        <v>69.45</v>
      </c>
      <c r="M269" s="14" t="s">
        <v>1033</v>
      </c>
      <c r="N269" s="14" t="s">
        <v>1266</v>
      </c>
      <c r="O269" s="14" t="s">
        <v>1034</v>
      </c>
      <c r="P269" s="11"/>
      <c r="Q269" s="11"/>
      <c r="R269" s="11"/>
    </row>
    <row r="270" spans="1:18" ht="19.5" customHeight="1">
      <c r="A270" s="10">
        <v>266</v>
      </c>
      <c r="B270" s="11" t="s">
        <v>1026</v>
      </c>
      <c r="C270" s="14" t="s">
        <v>1030</v>
      </c>
      <c r="D270" s="3">
        <v>2</v>
      </c>
      <c r="E270" s="3">
        <v>3</v>
      </c>
      <c r="F270" s="14" t="s">
        <v>1035</v>
      </c>
      <c r="G270" s="14" t="s">
        <v>1239</v>
      </c>
      <c r="H270" s="14" t="s">
        <v>1036</v>
      </c>
      <c r="I270" s="3">
        <v>57.5</v>
      </c>
      <c r="J270" s="3">
        <v>49</v>
      </c>
      <c r="K270" s="3">
        <v>84.3</v>
      </c>
      <c r="L270" s="3">
        <f t="shared" si="12"/>
        <v>68.775</v>
      </c>
      <c r="M270" s="14" t="s">
        <v>1381</v>
      </c>
      <c r="N270" s="14" t="s">
        <v>1037</v>
      </c>
      <c r="O270" s="14" t="s">
        <v>1253</v>
      </c>
      <c r="P270" s="11"/>
      <c r="Q270" s="11"/>
      <c r="R270" s="11" t="s">
        <v>387</v>
      </c>
    </row>
    <row r="271" spans="1:18" ht="19.5" customHeight="1">
      <c r="A271" s="10">
        <v>267</v>
      </c>
      <c r="B271" s="11" t="s">
        <v>1026</v>
      </c>
      <c r="C271" s="14" t="s">
        <v>1038</v>
      </c>
      <c r="D271" s="3">
        <v>2</v>
      </c>
      <c r="E271" s="3">
        <v>1</v>
      </c>
      <c r="F271" s="14" t="s">
        <v>1039</v>
      </c>
      <c r="G271" s="14" t="s">
        <v>1239</v>
      </c>
      <c r="H271" s="14" t="s">
        <v>1040</v>
      </c>
      <c r="I271" s="3">
        <v>64.8</v>
      </c>
      <c r="J271" s="3">
        <v>46.5</v>
      </c>
      <c r="K271" s="3">
        <v>86.4</v>
      </c>
      <c r="L271" s="3">
        <f t="shared" si="12"/>
        <v>71.025</v>
      </c>
      <c r="M271" s="14" t="s">
        <v>204</v>
      </c>
      <c r="N271" s="14" t="s">
        <v>1041</v>
      </c>
      <c r="O271" s="14" t="s">
        <v>1042</v>
      </c>
      <c r="P271" s="11"/>
      <c r="Q271" s="11"/>
      <c r="R271" s="11"/>
    </row>
    <row r="272" spans="1:18" ht="19.5" customHeight="1">
      <c r="A272" s="10">
        <v>268</v>
      </c>
      <c r="B272" s="11" t="s">
        <v>1026</v>
      </c>
      <c r="C272" s="14" t="s">
        <v>1038</v>
      </c>
      <c r="D272" s="3">
        <v>2</v>
      </c>
      <c r="E272" s="3">
        <v>2</v>
      </c>
      <c r="F272" s="14" t="s">
        <v>1043</v>
      </c>
      <c r="G272" s="14" t="s">
        <v>1239</v>
      </c>
      <c r="H272" s="14" t="s">
        <v>1044</v>
      </c>
      <c r="I272" s="3">
        <v>63.8</v>
      </c>
      <c r="J272" s="3">
        <v>47</v>
      </c>
      <c r="K272" s="3">
        <v>86.4</v>
      </c>
      <c r="L272" s="3">
        <f t="shared" si="12"/>
        <v>70.9</v>
      </c>
      <c r="M272" s="14" t="s">
        <v>1298</v>
      </c>
      <c r="N272" s="14" t="s">
        <v>1045</v>
      </c>
      <c r="O272" s="14" t="s">
        <v>1253</v>
      </c>
      <c r="P272" s="11"/>
      <c r="Q272" s="11"/>
      <c r="R272" s="11"/>
    </row>
    <row r="273" spans="1:18" ht="19.5" customHeight="1">
      <c r="A273" s="10">
        <v>269</v>
      </c>
      <c r="B273" s="11" t="s">
        <v>1026</v>
      </c>
      <c r="C273" s="14" t="s">
        <v>1046</v>
      </c>
      <c r="D273" s="3">
        <v>2</v>
      </c>
      <c r="E273" s="3">
        <v>1</v>
      </c>
      <c r="F273" s="14" t="s">
        <v>1050</v>
      </c>
      <c r="G273" s="14" t="s">
        <v>1239</v>
      </c>
      <c r="H273" s="14" t="s">
        <v>1051</v>
      </c>
      <c r="I273" s="3">
        <v>60.2</v>
      </c>
      <c r="J273" s="3">
        <v>51</v>
      </c>
      <c r="K273" s="3">
        <v>88.2</v>
      </c>
      <c r="L273" s="3">
        <f t="shared" si="12"/>
        <v>71.9</v>
      </c>
      <c r="M273" s="14" t="s">
        <v>1298</v>
      </c>
      <c r="N273" s="14" t="s">
        <v>783</v>
      </c>
      <c r="O273" s="14" t="s">
        <v>1253</v>
      </c>
      <c r="P273" s="11"/>
      <c r="Q273" s="11"/>
      <c r="R273" s="11"/>
    </row>
    <row r="274" spans="1:18" ht="19.5" customHeight="1">
      <c r="A274" s="10">
        <v>270</v>
      </c>
      <c r="B274" s="11" t="s">
        <v>1026</v>
      </c>
      <c r="C274" s="14" t="s">
        <v>1046</v>
      </c>
      <c r="D274" s="3">
        <v>2</v>
      </c>
      <c r="E274" s="3">
        <v>2</v>
      </c>
      <c r="F274" s="14" t="s">
        <v>1047</v>
      </c>
      <c r="G274" s="14" t="s">
        <v>1239</v>
      </c>
      <c r="H274" s="14" t="s">
        <v>1048</v>
      </c>
      <c r="I274" s="3">
        <v>56.7</v>
      </c>
      <c r="J274" s="3">
        <v>56</v>
      </c>
      <c r="K274" s="3">
        <v>80.2</v>
      </c>
      <c r="L274" s="3">
        <f t="shared" si="12"/>
        <v>68.275</v>
      </c>
      <c r="M274" s="14" t="s">
        <v>204</v>
      </c>
      <c r="N274" s="14" t="s">
        <v>1049</v>
      </c>
      <c r="O274" s="14" t="s">
        <v>1253</v>
      </c>
      <c r="P274" s="11"/>
      <c r="Q274" s="11"/>
      <c r="R274" s="11"/>
    </row>
    <row r="275" spans="1:18" ht="19.5" customHeight="1">
      <c r="A275" s="10">
        <v>271</v>
      </c>
      <c r="B275" s="11" t="s">
        <v>1026</v>
      </c>
      <c r="C275" s="14" t="s">
        <v>1052</v>
      </c>
      <c r="D275" s="3">
        <v>2</v>
      </c>
      <c r="E275" s="3">
        <v>1</v>
      </c>
      <c r="F275" s="14" t="s">
        <v>1053</v>
      </c>
      <c r="G275" s="14" t="s">
        <v>1239</v>
      </c>
      <c r="H275" s="14" t="s">
        <v>1054</v>
      </c>
      <c r="I275" s="3">
        <v>53.8</v>
      </c>
      <c r="J275" s="3">
        <v>51</v>
      </c>
      <c r="K275" s="3">
        <v>81.8</v>
      </c>
      <c r="L275" s="3">
        <f aca="true" t="shared" si="13" ref="L275:L296">SUM((I275+J275)*50/200+K275/2)</f>
        <v>67.1</v>
      </c>
      <c r="M275" s="14" t="s">
        <v>1403</v>
      </c>
      <c r="N275" s="14" t="s">
        <v>1336</v>
      </c>
      <c r="O275" s="14" t="s">
        <v>1055</v>
      </c>
      <c r="P275" s="11"/>
      <c r="Q275" s="11"/>
      <c r="R275" s="11"/>
    </row>
    <row r="276" spans="1:18" ht="19.5" customHeight="1">
      <c r="A276" s="10">
        <v>272</v>
      </c>
      <c r="B276" s="11" t="s">
        <v>1026</v>
      </c>
      <c r="C276" s="14" t="s">
        <v>1052</v>
      </c>
      <c r="D276" s="3">
        <v>2</v>
      </c>
      <c r="E276" s="3">
        <v>2</v>
      </c>
      <c r="F276" s="14" t="s">
        <v>1056</v>
      </c>
      <c r="G276" s="14" t="s">
        <v>1236</v>
      </c>
      <c r="H276" s="14" t="s">
        <v>1057</v>
      </c>
      <c r="I276" s="3">
        <v>54.4</v>
      </c>
      <c r="J276" s="3">
        <v>48</v>
      </c>
      <c r="K276" s="3">
        <v>81.8</v>
      </c>
      <c r="L276" s="3">
        <f t="shared" si="13"/>
        <v>66.5</v>
      </c>
      <c r="M276" s="14" t="s">
        <v>1418</v>
      </c>
      <c r="N276" s="14" t="s">
        <v>1336</v>
      </c>
      <c r="O276" s="14" t="s">
        <v>1058</v>
      </c>
      <c r="P276" s="11"/>
      <c r="Q276" s="11"/>
      <c r="R276" s="11"/>
    </row>
    <row r="277" spans="1:18" ht="19.5" customHeight="1">
      <c r="A277" s="10">
        <v>273</v>
      </c>
      <c r="B277" s="11" t="s">
        <v>1026</v>
      </c>
      <c r="C277" s="14" t="s">
        <v>1059</v>
      </c>
      <c r="D277" s="3">
        <v>2</v>
      </c>
      <c r="E277" s="3">
        <v>1</v>
      </c>
      <c r="F277" s="14" t="s">
        <v>1060</v>
      </c>
      <c r="G277" s="14" t="s">
        <v>1239</v>
      </c>
      <c r="H277" s="14" t="s">
        <v>1061</v>
      </c>
      <c r="I277" s="3">
        <v>67.1</v>
      </c>
      <c r="J277" s="3">
        <v>61</v>
      </c>
      <c r="K277" s="3">
        <v>82.4</v>
      </c>
      <c r="L277" s="3">
        <f t="shared" si="13"/>
        <v>73.225</v>
      </c>
      <c r="M277" s="14" t="s">
        <v>1373</v>
      </c>
      <c r="N277" s="14" t="s">
        <v>1062</v>
      </c>
      <c r="O277" s="14" t="s">
        <v>1063</v>
      </c>
      <c r="P277" s="11"/>
      <c r="Q277" s="11"/>
      <c r="R277" s="11"/>
    </row>
    <row r="278" spans="1:18" ht="19.5" customHeight="1">
      <c r="A278" s="10">
        <v>274</v>
      </c>
      <c r="B278" s="11" t="s">
        <v>1026</v>
      </c>
      <c r="C278" s="14" t="s">
        <v>1059</v>
      </c>
      <c r="D278" s="3">
        <v>2</v>
      </c>
      <c r="E278" s="3">
        <v>2</v>
      </c>
      <c r="F278" s="14" t="s">
        <v>1064</v>
      </c>
      <c r="G278" s="14" t="s">
        <v>1236</v>
      </c>
      <c r="H278" s="14" t="s">
        <v>1065</v>
      </c>
      <c r="I278" s="3">
        <v>64.6</v>
      </c>
      <c r="J278" s="3">
        <v>54</v>
      </c>
      <c r="K278" s="3">
        <v>81.8</v>
      </c>
      <c r="L278" s="3">
        <f t="shared" si="13"/>
        <v>70.55</v>
      </c>
      <c r="M278" s="14" t="s">
        <v>1066</v>
      </c>
      <c r="N278" s="14" t="s">
        <v>1062</v>
      </c>
      <c r="O278" s="14" t="s">
        <v>1067</v>
      </c>
      <c r="P278" s="11"/>
      <c r="Q278" s="11"/>
      <c r="R278" s="11"/>
    </row>
    <row r="279" spans="1:18" ht="19.5" customHeight="1">
      <c r="A279" s="10">
        <v>275</v>
      </c>
      <c r="B279" s="11" t="s">
        <v>1026</v>
      </c>
      <c r="C279" s="14" t="s">
        <v>1069</v>
      </c>
      <c r="D279" s="3">
        <v>2</v>
      </c>
      <c r="E279" s="3">
        <v>1</v>
      </c>
      <c r="F279" s="14" t="s">
        <v>1070</v>
      </c>
      <c r="G279" s="14" t="s">
        <v>1239</v>
      </c>
      <c r="H279" s="14" t="s">
        <v>1071</v>
      </c>
      <c r="I279" s="3">
        <v>67.5</v>
      </c>
      <c r="J279" s="3">
        <v>60.5</v>
      </c>
      <c r="K279" s="3">
        <v>82.9</v>
      </c>
      <c r="L279" s="3">
        <f t="shared" si="13"/>
        <v>73.45</v>
      </c>
      <c r="M279" s="14" t="s">
        <v>1072</v>
      </c>
      <c r="N279" s="14" t="s">
        <v>1379</v>
      </c>
      <c r="O279" s="14" t="s">
        <v>1073</v>
      </c>
      <c r="P279" s="11"/>
      <c r="Q279" s="11"/>
      <c r="R279" s="11"/>
    </row>
    <row r="280" spans="1:18" ht="19.5" customHeight="1">
      <c r="A280" s="10">
        <v>276</v>
      </c>
      <c r="B280" s="11" t="s">
        <v>1026</v>
      </c>
      <c r="C280" s="14" t="s">
        <v>1069</v>
      </c>
      <c r="D280" s="3">
        <v>2</v>
      </c>
      <c r="E280" s="3">
        <v>2</v>
      </c>
      <c r="F280" s="14" t="s">
        <v>1074</v>
      </c>
      <c r="G280" s="14" t="s">
        <v>1239</v>
      </c>
      <c r="H280" s="14" t="s">
        <v>1075</v>
      </c>
      <c r="I280" s="3">
        <v>65.4</v>
      </c>
      <c r="J280" s="3">
        <v>53.5</v>
      </c>
      <c r="K280" s="3">
        <v>82.6</v>
      </c>
      <c r="L280" s="3">
        <f t="shared" si="13"/>
        <v>71.025</v>
      </c>
      <c r="M280" s="14" t="s">
        <v>521</v>
      </c>
      <c r="N280" s="14" t="s">
        <v>43</v>
      </c>
      <c r="O280" s="14" t="s">
        <v>1253</v>
      </c>
      <c r="P280" s="11"/>
      <c r="Q280" s="11"/>
      <c r="R280" s="11"/>
    </row>
    <row r="281" spans="1:18" ht="19.5" customHeight="1">
      <c r="A281" s="10">
        <v>277</v>
      </c>
      <c r="B281" s="11" t="s">
        <v>1026</v>
      </c>
      <c r="C281" s="14" t="s">
        <v>1076</v>
      </c>
      <c r="D281" s="3">
        <v>3</v>
      </c>
      <c r="E281" s="3">
        <v>1</v>
      </c>
      <c r="F281" s="14" t="s">
        <v>1080</v>
      </c>
      <c r="G281" s="14" t="s">
        <v>1239</v>
      </c>
      <c r="H281" s="14" t="s">
        <v>1081</v>
      </c>
      <c r="I281" s="3">
        <v>61.4</v>
      </c>
      <c r="J281" s="3">
        <v>60.5</v>
      </c>
      <c r="K281" s="3">
        <v>82.6</v>
      </c>
      <c r="L281" s="3">
        <f t="shared" si="13"/>
        <v>71.775</v>
      </c>
      <c r="M281" s="14" t="s">
        <v>739</v>
      </c>
      <c r="N281" s="14" t="s">
        <v>1263</v>
      </c>
      <c r="O281" s="14" t="s">
        <v>1082</v>
      </c>
      <c r="P281" s="11"/>
      <c r="Q281" s="11"/>
      <c r="R281" s="11"/>
    </row>
    <row r="282" spans="1:18" ht="19.5" customHeight="1">
      <c r="A282" s="10">
        <v>278</v>
      </c>
      <c r="B282" s="11" t="s">
        <v>1026</v>
      </c>
      <c r="C282" s="14" t="s">
        <v>1076</v>
      </c>
      <c r="D282" s="3">
        <v>3</v>
      </c>
      <c r="E282" s="3">
        <v>2</v>
      </c>
      <c r="F282" s="14" t="s">
        <v>1077</v>
      </c>
      <c r="G282" s="14" t="s">
        <v>1236</v>
      </c>
      <c r="H282" s="14" t="s">
        <v>1078</v>
      </c>
      <c r="I282" s="3">
        <v>67.7</v>
      </c>
      <c r="J282" s="3">
        <v>57</v>
      </c>
      <c r="K282" s="3">
        <v>80.4</v>
      </c>
      <c r="L282" s="3">
        <f t="shared" si="13"/>
        <v>71.375</v>
      </c>
      <c r="M282" s="14" t="s">
        <v>1079</v>
      </c>
      <c r="N282" s="14" t="s">
        <v>1355</v>
      </c>
      <c r="O282" s="14" t="s">
        <v>1253</v>
      </c>
      <c r="P282" s="11"/>
      <c r="Q282" s="11"/>
      <c r="R282" s="11"/>
    </row>
    <row r="283" spans="1:18" ht="19.5" customHeight="1">
      <c r="A283" s="10">
        <v>279</v>
      </c>
      <c r="B283" s="11" t="s">
        <v>1026</v>
      </c>
      <c r="C283" s="14" t="s">
        <v>1076</v>
      </c>
      <c r="D283" s="3">
        <v>3</v>
      </c>
      <c r="E283" s="3">
        <v>3</v>
      </c>
      <c r="F283" s="14" t="s">
        <v>95</v>
      </c>
      <c r="G283" s="14" t="s">
        <v>1239</v>
      </c>
      <c r="H283" s="14" t="s">
        <v>1083</v>
      </c>
      <c r="I283" s="3">
        <v>53.3</v>
      </c>
      <c r="J283" s="3">
        <v>61</v>
      </c>
      <c r="K283" s="3">
        <v>84.8</v>
      </c>
      <c r="L283" s="3">
        <f t="shared" si="13"/>
        <v>70.975</v>
      </c>
      <c r="M283" s="14" t="s">
        <v>362</v>
      </c>
      <c r="N283" s="14" t="s">
        <v>12</v>
      </c>
      <c r="O283" s="14" t="s">
        <v>1253</v>
      </c>
      <c r="P283" s="11"/>
      <c r="Q283" s="11"/>
      <c r="R283" s="11"/>
    </row>
    <row r="284" spans="1:18" ht="19.5" customHeight="1">
      <c r="A284" s="10">
        <v>280</v>
      </c>
      <c r="B284" s="11" t="s">
        <v>1085</v>
      </c>
      <c r="C284" s="14" t="s">
        <v>1086</v>
      </c>
      <c r="D284" s="3">
        <v>1</v>
      </c>
      <c r="E284" s="3">
        <v>1</v>
      </c>
      <c r="F284" s="14" t="s">
        <v>1087</v>
      </c>
      <c r="G284" s="14" t="s">
        <v>1239</v>
      </c>
      <c r="H284" s="14" t="s">
        <v>1088</v>
      </c>
      <c r="I284" s="3">
        <v>61.7</v>
      </c>
      <c r="J284" s="3">
        <v>48</v>
      </c>
      <c r="K284" s="3">
        <v>82.8</v>
      </c>
      <c r="L284" s="3">
        <f t="shared" si="13"/>
        <v>68.825</v>
      </c>
      <c r="M284" s="14" t="s">
        <v>1089</v>
      </c>
      <c r="N284" s="14" t="s">
        <v>1090</v>
      </c>
      <c r="O284" s="14" t="s">
        <v>1253</v>
      </c>
      <c r="P284" s="11"/>
      <c r="Q284" s="11"/>
      <c r="R284" s="11"/>
    </row>
    <row r="285" spans="1:18" ht="19.5" customHeight="1">
      <c r="A285" s="10">
        <v>281</v>
      </c>
      <c r="B285" s="11" t="s">
        <v>1085</v>
      </c>
      <c r="C285" s="14" t="s">
        <v>1091</v>
      </c>
      <c r="D285" s="3">
        <v>1</v>
      </c>
      <c r="E285" s="3">
        <v>1</v>
      </c>
      <c r="F285" s="14" t="s">
        <v>1092</v>
      </c>
      <c r="G285" s="14" t="s">
        <v>1236</v>
      </c>
      <c r="H285" s="14" t="s">
        <v>1093</v>
      </c>
      <c r="I285" s="3">
        <v>62.4</v>
      </c>
      <c r="J285" s="3">
        <v>54</v>
      </c>
      <c r="K285" s="3">
        <v>79.4</v>
      </c>
      <c r="L285" s="3">
        <f t="shared" si="13"/>
        <v>68.80000000000001</v>
      </c>
      <c r="M285" s="14" t="s">
        <v>49</v>
      </c>
      <c r="N285" s="14" t="s">
        <v>85</v>
      </c>
      <c r="O285" s="14" t="s">
        <v>1253</v>
      </c>
      <c r="P285" s="11"/>
      <c r="Q285" s="11"/>
      <c r="R285" s="11"/>
    </row>
    <row r="286" spans="1:18" ht="19.5" customHeight="1">
      <c r="A286" s="10">
        <v>282</v>
      </c>
      <c r="B286" s="11" t="s">
        <v>1094</v>
      </c>
      <c r="C286" s="14" t="s">
        <v>1095</v>
      </c>
      <c r="D286" s="3">
        <v>1</v>
      </c>
      <c r="E286" s="3">
        <v>1</v>
      </c>
      <c r="F286" s="14" t="s">
        <v>1096</v>
      </c>
      <c r="G286" s="14" t="s">
        <v>1236</v>
      </c>
      <c r="H286" s="14" t="s">
        <v>1097</v>
      </c>
      <c r="I286" s="3">
        <v>61.4</v>
      </c>
      <c r="J286" s="3">
        <v>55</v>
      </c>
      <c r="K286" s="3">
        <v>85.6</v>
      </c>
      <c r="L286" s="3">
        <f t="shared" si="13"/>
        <v>71.9</v>
      </c>
      <c r="M286" s="14" t="s">
        <v>162</v>
      </c>
      <c r="N286" s="14" t="s">
        <v>12</v>
      </c>
      <c r="O286" s="14" t="s">
        <v>1253</v>
      </c>
      <c r="P286" s="11"/>
      <c r="Q286" s="11"/>
      <c r="R286" s="11"/>
    </row>
    <row r="287" spans="1:18" ht="19.5" customHeight="1">
      <c r="A287" s="10">
        <v>283</v>
      </c>
      <c r="B287" s="11" t="s">
        <v>1098</v>
      </c>
      <c r="C287" s="14" t="s">
        <v>1099</v>
      </c>
      <c r="D287" s="3">
        <v>1</v>
      </c>
      <c r="E287" s="3">
        <v>1</v>
      </c>
      <c r="F287" s="14" t="s">
        <v>1100</v>
      </c>
      <c r="G287" s="14" t="s">
        <v>1239</v>
      </c>
      <c r="H287" s="14" t="s">
        <v>1101</v>
      </c>
      <c r="I287" s="3">
        <v>67.9</v>
      </c>
      <c r="J287" s="3">
        <v>57.5</v>
      </c>
      <c r="K287" s="3">
        <v>82.8</v>
      </c>
      <c r="L287" s="3">
        <f t="shared" si="13"/>
        <v>72.75</v>
      </c>
      <c r="M287" s="14" t="s">
        <v>1281</v>
      </c>
      <c r="N287" s="14" t="s">
        <v>1355</v>
      </c>
      <c r="O287" s="14" t="s">
        <v>1102</v>
      </c>
      <c r="P287" s="11"/>
      <c r="Q287" s="11"/>
      <c r="R287" s="11"/>
    </row>
    <row r="288" spans="1:18" ht="19.5" customHeight="1">
      <c r="A288" s="10">
        <v>284</v>
      </c>
      <c r="B288" s="11" t="s">
        <v>1103</v>
      </c>
      <c r="C288" s="14" t="s">
        <v>1104</v>
      </c>
      <c r="D288" s="3">
        <v>1</v>
      </c>
      <c r="E288" s="3">
        <v>1</v>
      </c>
      <c r="F288" s="14" t="s">
        <v>1105</v>
      </c>
      <c r="G288" s="14" t="s">
        <v>1236</v>
      </c>
      <c r="H288" s="14" t="s">
        <v>1106</v>
      </c>
      <c r="I288" s="3">
        <v>60.1</v>
      </c>
      <c r="J288" s="3">
        <v>52.5</v>
      </c>
      <c r="K288" s="3">
        <v>83.8</v>
      </c>
      <c r="L288" s="3">
        <f t="shared" si="13"/>
        <v>70.05</v>
      </c>
      <c r="M288" s="14" t="s">
        <v>1335</v>
      </c>
      <c r="N288" s="14" t="s">
        <v>1341</v>
      </c>
      <c r="O288" s="14" t="s">
        <v>1107</v>
      </c>
      <c r="P288" s="11"/>
      <c r="Q288" s="11"/>
      <c r="R288" s="11"/>
    </row>
    <row r="289" spans="1:18" ht="19.5" customHeight="1">
      <c r="A289" s="10">
        <v>285</v>
      </c>
      <c r="B289" s="11" t="s">
        <v>1103</v>
      </c>
      <c r="C289" s="14" t="s">
        <v>1108</v>
      </c>
      <c r="D289" s="3">
        <v>1</v>
      </c>
      <c r="E289" s="3">
        <v>1</v>
      </c>
      <c r="F289" s="14" t="s">
        <v>1109</v>
      </c>
      <c r="G289" s="14" t="s">
        <v>1239</v>
      </c>
      <c r="H289" s="14" t="s">
        <v>1110</v>
      </c>
      <c r="I289" s="3">
        <v>58.6</v>
      </c>
      <c r="J289" s="3">
        <v>55</v>
      </c>
      <c r="K289" s="3">
        <v>83.6</v>
      </c>
      <c r="L289" s="3">
        <f t="shared" si="13"/>
        <v>70.19999999999999</v>
      </c>
      <c r="M289" s="14" t="s">
        <v>1373</v>
      </c>
      <c r="N289" s="14" t="s">
        <v>279</v>
      </c>
      <c r="O289" s="14" t="s">
        <v>1111</v>
      </c>
      <c r="P289" s="11"/>
      <c r="Q289" s="11"/>
      <c r="R289" s="11"/>
    </row>
    <row r="290" spans="1:18" ht="19.5" customHeight="1">
      <c r="A290" s="10">
        <v>286</v>
      </c>
      <c r="B290" s="11" t="s">
        <v>1112</v>
      </c>
      <c r="C290" s="14" t="s">
        <v>1113</v>
      </c>
      <c r="D290" s="3">
        <v>1</v>
      </c>
      <c r="E290" s="3">
        <v>1</v>
      </c>
      <c r="F290" s="14" t="s">
        <v>1114</v>
      </c>
      <c r="G290" s="14" t="s">
        <v>1239</v>
      </c>
      <c r="H290" s="14" t="s">
        <v>1115</v>
      </c>
      <c r="I290" s="3">
        <v>58.7</v>
      </c>
      <c r="J290" s="3">
        <v>56</v>
      </c>
      <c r="K290" s="3">
        <v>81</v>
      </c>
      <c r="L290" s="3">
        <f t="shared" si="13"/>
        <v>69.175</v>
      </c>
      <c r="M290" s="14" t="s">
        <v>1274</v>
      </c>
      <c r="N290" s="14" t="s">
        <v>1116</v>
      </c>
      <c r="O290" s="14" t="s">
        <v>1253</v>
      </c>
      <c r="P290" s="11"/>
      <c r="Q290" s="11"/>
      <c r="R290" s="11"/>
    </row>
    <row r="291" spans="1:18" ht="19.5" customHeight="1">
      <c r="A291" s="10">
        <v>287</v>
      </c>
      <c r="B291" s="11" t="s">
        <v>1112</v>
      </c>
      <c r="C291" s="14" t="s">
        <v>1117</v>
      </c>
      <c r="D291" s="3">
        <v>1</v>
      </c>
      <c r="E291" s="3">
        <v>1</v>
      </c>
      <c r="F291" s="14" t="s">
        <v>1118</v>
      </c>
      <c r="G291" s="14" t="s">
        <v>1239</v>
      </c>
      <c r="H291" s="14" t="s">
        <v>1119</v>
      </c>
      <c r="I291" s="3">
        <v>61.6</v>
      </c>
      <c r="J291" s="3">
        <v>52.5</v>
      </c>
      <c r="K291" s="3">
        <v>86.8</v>
      </c>
      <c r="L291" s="3">
        <f t="shared" si="13"/>
        <v>71.925</v>
      </c>
      <c r="M291" s="14" t="s">
        <v>162</v>
      </c>
      <c r="N291" s="14" t="s">
        <v>12</v>
      </c>
      <c r="O291" s="14" t="s">
        <v>1253</v>
      </c>
      <c r="P291" s="11"/>
      <c r="Q291" s="11"/>
      <c r="R291" s="11"/>
    </row>
    <row r="292" spans="1:18" ht="19.5" customHeight="1">
      <c r="A292" s="10">
        <v>288</v>
      </c>
      <c r="B292" s="11" t="s">
        <v>1120</v>
      </c>
      <c r="C292" s="14" t="s">
        <v>1121</v>
      </c>
      <c r="D292" s="3">
        <v>1</v>
      </c>
      <c r="E292" s="3">
        <v>1</v>
      </c>
      <c r="F292" s="14" t="s">
        <v>1068</v>
      </c>
      <c r="G292" s="14" t="s">
        <v>1239</v>
      </c>
      <c r="H292" s="14" t="s">
        <v>1122</v>
      </c>
      <c r="I292" s="3">
        <v>63.6</v>
      </c>
      <c r="J292" s="3">
        <v>53.5</v>
      </c>
      <c r="K292" s="3">
        <v>85.8</v>
      </c>
      <c r="L292" s="3">
        <f t="shared" si="13"/>
        <v>72.175</v>
      </c>
      <c r="M292" s="14" t="s">
        <v>1274</v>
      </c>
      <c r="N292" s="14" t="s">
        <v>1084</v>
      </c>
      <c r="O292" s="14" t="s">
        <v>1253</v>
      </c>
      <c r="P292" s="11"/>
      <c r="Q292" s="11"/>
      <c r="R292" s="11"/>
    </row>
    <row r="293" spans="1:18" ht="19.5" customHeight="1">
      <c r="A293" s="10">
        <v>289</v>
      </c>
      <c r="B293" s="14" t="s">
        <v>1123</v>
      </c>
      <c r="C293" s="14" t="s">
        <v>1124</v>
      </c>
      <c r="D293" s="3">
        <v>1</v>
      </c>
      <c r="E293" s="3">
        <v>1</v>
      </c>
      <c r="F293" s="14" t="s">
        <v>1125</v>
      </c>
      <c r="G293" s="14" t="s">
        <v>1239</v>
      </c>
      <c r="H293" s="14" t="s">
        <v>1126</v>
      </c>
      <c r="I293" s="3">
        <v>57.4</v>
      </c>
      <c r="J293" s="3">
        <v>56.5</v>
      </c>
      <c r="K293" s="3">
        <v>84.78</v>
      </c>
      <c r="L293" s="3">
        <f t="shared" si="13"/>
        <v>70.86500000000001</v>
      </c>
      <c r="M293" s="14" t="s">
        <v>1127</v>
      </c>
      <c r="N293" s="14" t="s">
        <v>12</v>
      </c>
      <c r="O293" s="14" t="s">
        <v>1128</v>
      </c>
      <c r="P293" s="11"/>
      <c r="Q293" s="11"/>
      <c r="R293" s="11"/>
    </row>
    <row r="294" spans="1:18" ht="19.5" customHeight="1">
      <c r="A294" s="10">
        <v>290</v>
      </c>
      <c r="B294" s="14" t="s">
        <v>1123</v>
      </c>
      <c r="C294" s="14" t="s">
        <v>1129</v>
      </c>
      <c r="D294" s="3">
        <v>3</v>
      </c>
      <c r="E294" s="3">
        <v>1</v>
      </c>
      <c r="F294" s="14" t="s">
        <v>1130</v>
      </c>
      <c r="G294" s="14" t="s">
        <v>1239</v>
      </c>
      <c r="H294" s="14" t="s">
        <v>1131</v>
      </c>
      <c r="I294" s="3">
        <v>68.7</v>
      </c>
      <c r="J294" s="3">
        <v>61.5</v>
      </c>
      <c r="K294" s="3">
        <v>80.2</v>
      </c>
      <c r="L294" s="3">
        <f t="shared" si="13"/>
        <v>72.65</v>
      </c>
      <c r="M294" s="14" t="s">
        <v>1288</v>
      </c>
      <c r="N294" s="14" t="s">
        <v>1263</v>
      </c>
      <c r="O294" s="14" t="s">
        <v>1253</v>
      </c>
      <c r="P294" s="11"/>
      <c r="Q294" s="11"/>
      <c r="R294" s="11"/>
    </row>
    <row r="295" spans="1:18" ht="19.5" customHeight="1">
      <c r="A295" s="10">
        <v>291</v>
      </c>
      <c r="B295" s="14" t="s">
        <v>1123</v>
      </c>
      <c r="C295" s="14" t="s">
        <v>1129</v>
      </c>
      <c r="D295" s="3">
        <v>3</v>
      </c>
      <c r="E295" s="3">
        <v>2</v>
      </c>
      <c r="F295" s="14" t="s">
        <v>1134</v>
      </c>
      <c r="G295" s="14" t="s">
        <v>1239</v>
      </c>
      <c r="H295" s="14" t="s">
        <v>1135</v>
      </c>
      <c r="I295" s="3">
        <v>65.1</v>
      </c>
      <c r="J295" s="3">
        <v>59</v>
      </c>
      <c r="K295" s="3">
        <v>78.8</v>
      </c>
      <c r="L295" s="3">
        <f t="shared" si="13"/>
        <v>70.425</v>
      </c>
      <c r="M295" s="14" t="s">
        <v>816</v>
      </c>
      <c r="N295" s="14" t="s">
        <v>1379</v>
      </c>
      <c r="O295" s="14" t="s">
        <v>1253</v>
      </c>
      <c r="P295" s="11"/>
      <c r="Q295" s="11"/>
      <c r="R295" s="11"/>
    </row>
    <row r="296" spans="1:18" ht="19.5" customHeight="1">
      <c r="A296" s="10">
        <v>292</v>
      </c>
      <c r="B296" s="14" t="s">
        <v>1123</v>
      </c>
      <c r="C296" s="14" t="s">
        <v>1129</v>
      </c>
      <c r="D296" s="3">
        <v>3</v>
      </c>
      <c r="E296" s="3">
        <v>3</v>
      </c>
      <c r="F296" s="14" t="s">
        <v>1132</v>
      </c>
      <c r="G296" s="14" t="s">
        <v>1239</v>
      </c>
      <c r="H296" s="14" t="s">
        <v>1133</v>
      </c>
      <c r="I296" s="3">
        <v>67.1</v>
      </c>
      <c r="J296" s="3">
        <v>60</v>
      </c>
      <c r="K296" s="3">
        <v>76.6</v>
      </c>
      <c r="L296" s="3">
        <f t="shared" si="13"/>
        <v>70.07499999999999</v>
      </c>
      <c r="M296" s="14" t="s">
        <v>1340</v>
      </c>
      <c r="N296" s="14" t="s">
        <v>1257</v>
      </c>
      <c r="O296" s="14" t="s">
        <v>1253</v>
      </c>
      <c r="P296" s="11"/>
      <c r="Q296" s="11"/>
      <c r="R296" s="11"/>
    </row>
    <row r="297" spans="1:18" ht="19.5" customHeight="1">
      <c r="A297" s="10">
        <v>293</v>
      </c>
      <c r="B297" s="14" t="s">
        <v>1123</v>
      </c>
      <c r="C297" s="14" t="s">
        <v>1136</v>
      </c>
      <c r="D297" s="3">
        <v>2</v>
      </c>
      <c r="E297" s="3">
        <v>3</v>
      </c>
      <c r="F297" s="14" t="s">
        <v>1137</v>
      </c>
      <c r="G297" s="14" t="s">
        <v>1239</v>
      </c>
      <c r="H297" s="14" t="s">
        <v>1138</v>
      </c>
      <c r="I297" s="3">
        <v>57.1</v>
      </c>
      <c r="J297" s="3">
        <v>45.5</v>
      </c>
      <c r="K297" s="3">
        <v>80.2</v>
      </c>
      <c r="L297" s="3">
        <f aca="true" t="shared" si="14" ref="L297:L317">SUM((I297+J297)*50/200+K297/2)</f>
        <v>65.75</v>
      </c>
      <c r="M297" s="14" t="s">
        <v>1262</v>
      </c>
      <c r="N297" s="14" t="s">
        <v>1252</v>
      </c>
      <c r="O297" s="14" t="s">
        <v>1253</v>
      </c>
      <c r="P297" s="11"/>
      <c r="Q297" s="11"/>
      <c r="R297" s="11" t="s">
        <v>387</v>
      </c>
    </row>
    <row r="298" spans="1:18" ht="19.5" customHeight="1">
      <c r="A298" s="10">
        <v>294</v>
      </c>
      <c r="B298" s="14" t="s">
        <v>1123</v>
      </c>
      <c r="C298" s="14" t="s">
        <v>1136</v>
      </c>
      <c r="D298" s="3">
        <v>2</v>
      </c>
      <c r="E298" s="3">
        <v>4</v>
      </c>
      <c r="F298" s="14" t="s">
        <v>1139</v>
      </c>
      <c r="G298" s="14" t="s">
        <v>1239</v>
      </c>
      <c r="H298" s="14" t="s">
        <v>1140</v>
      </c>
      <c r="I298" s="3">
        <v>60.4</v>
      </c>
      <c r="J298" s="3">
        <v>42</v>
      </c>
      <c r="K298" s="3">
        <v>70.2</v>
      </c>
      <c r="L298" s="3">
        <f t="shared" si="14"/>
        <v>60.7</v>
      </c>
      <c r="M298" s="14" t="s">
        <v>1141</v>
      </c>
      <c r="N298" s="14" t="s">
        <v>3</v>
      </c>
      <c r="O298" s="14" t="s">
        <v>1253</v>
      </c>
      <c r="P298" s="11"/>
      <c r="Q298" s="11"/>
      <c r="R298" s="11" t="s">
        <v>387</v>
      </c>
    </row>
    <row r="299" spans="1:18" ht="19.5" customHeight="1">
      <c r="A299" s="10">
        <v>295</v>
      </c>
      <c r="B299" s="14" t="s">
        <v>1123</v>
      </c>
      <c r="C299" s="14" t="s">
        <v>1142</v>
      </c>
      <c r="D299" s="3">
        <v>1</v>
      </c>
      <c r="E299" s="3">
        <v>2</v>
      </c>
      <c r="F299" s="14" t="s">
        <v>1143</v>
      </c>
      <c r="G299" s="14" t="s">
        <v>1239</v>
      </c>
      <c r="H299" s="14" t="s">
        <v>1144</v>
      </c>
      <c r="I299" s="3">
        <v>65</v>
      </c>
      <c r="J299" s="3">
        <v>49.5</v>
      </c>
      <c r="K299" s="3">
        <v>81.56</v>
      </c>
      <c r="L299" s="3">
        <f t="shared" si="14"/>
        <v>69.405</v>
      </c>
      <c r="M299" s="14" t="s">
        <v>1145</v>
      </c>
      <c r="N299" s="14" t="s">
        <v>1146</v>
      </c>
      <c r="O299" s="14" t="s">
        <v>1147</v>
      </c>
      <c r="P299" s="11"/>
      <c r="Q299" s="11"/>
      <c r="R299" s="11" t="s">
        <v>387</v>
      </c>
    </row>
    <row r="300" spans="1:18" ht="19.5" customHeight="1">
      <c r="A300" s="10">
        <v>296</v>
      </c>
      <c r="B300" s="14" t="s">
        <v>1123</v>
      </c>
      <c r="C300" s="14" t="s">
        <v>1148</v>
      </c>
      <c r="D300" s="3">
        <v>1</v>
      </c>
      <c r="E300" s="3">
        <v>1</v>
      </c>
      <c r="F300" s="14" t="s">
        <v>1149</v>
      </c>
      <c r="G300" s="14" t="s">
        <v>1239</v>
      </c>
      <c r="H300" s="14" t="s">
        <v>1150</v>
      </c>
      <c r="I300" s="3">
        <v>68</v>
      </c>
      <c r="J300" s="3">
        <v>51.5</v>
      </c>
      <c r="K300" s="3">
        <v>84</v>
      </c>
      <c r="L300" s="3">
        <f t="shared" si="14"/>
        <v>71.875</v>
      </c>
      <c r="M300" s="14" t="s">
        <v>1264</v>
      </c>
      <c r="N300" s="14" t="s">
        <v>753</v>
      </c>
      <c r="O300" s="14" t="s">
        <v>1253</v>
      </c>
      <c r="P300" s="11"/>
      <c r="Q300" s="11"/>
      <c r="R300" s="11"/>
    </row>
    <row r="301" spans="1:18" ht="19.5" customHeight="1">
      <c r="A301" s="10">
        <v>297</v>
      </c>
      <c r="B301" s="14" t="s">
        <v>1151</v>
      </c>
      <c r="C301" s="14" t="s">
        <v>1152</v>
      </c>
      <c r="D301" s="3">
        <v>3</v>
      </c>
      <c r="E301" s="3">
        <v>1</v>
      </c>
      <c r="F301" s="14" t="s">
        <v>1153</v>
      </c>
      <c r="G301" s="14" t="s">
        <v>1239</v>
      </c>
      <c r="H301" s="14" t="s">
        <v>1154</v>
      </c>
      <c r="I301" s="3">
        <v>65.2</v>
      </c>
      <c r="J301" s="3">
        <v>51</v>
      </c>
      <c r="K301" s="3">
        <v>87.8</v>
      </c>
      <c r="L301" s="3">
        <f t="shared" si="14"/>
        <v>72.95</v>
      </c>
      <c r="M301" s="14" t="s">
        <v>1237</v>
      </c>
      <c r="N301" s="14" t="s">
        <v>1285</v>
      </c>
      <c r="O301" s="14" t="s">
        <v>1155</v>
      </c>
      <c r="P301" s="11"/>
      <c r="Q301" s="11"/>
      <c r="R301" s="11"/>
    </row>
    <row r="302" spans="1:18" ht="19.5" customHeight="1">
      <c r="A302" s="10">
        <v>298</v>
      </c>
      <c r="B302" s="14" t="s">
        <v>1151</v>
      </c>
      <c r="C302" s="14" t="s">
        <v>1152</v>
      </c>
      <c r="D302" s="3">
        <v>3</v>
      </c>
      <c r="E302" s="3">
        <v>2</v>
      </c>
      <c r="F302" s="14" t="s">
        <v>1160</v>
      </c>
      <c r="G302" s="14" t="s">
        <v>1239</v>
      </c>
      <c r="H302" s="14" t="s">
        <v>1161</v>
      </c>
      <c r="I302" s="3">
        <v>63.3</v>
      </c>
      <c r="J302" s="3">
        <v>47</v>
      </c>
      <c r="K302" s="3">
        <v>86.8</v>
      </c>
      <c r="L302" s="3">
        <f t="shared" si="14"/>
        <v>70.975</v>
      </c>
      <c r="M302" s="14" t="s">
        <v>593</v>
      </c>
      <c r="N302" s="14" t="s">
        <v>12</v>
      </c>
      <c r="O302" s="14" t="s">
        <v>1253</v>
      </c>
      <c r="P302" s="11"/>
      <c r="Q302" s="11"/>
      <c r="R302" s="11"/>
    </row>
    <row r="303" spans="1:18" ht="19.5" customHeight="1">
      <c r="A303" s="10">
        <v>299</v>
      </c>
      <c r="B303" s="14" t="s">
        <v>1151</v>
      </c>
      <c r="C303" s="14" t="s">
        <v>1152</v>
      </c>
      <c r="D303" s="3">
        <v>3</v>
      </c>
      <c r="E303" s="3">
        <v>3</v>
      </c>
      <c r="F303" s="14" t="s">
        <v>1156</v>
      </c>
      <c r="G303" s="14" t="s">
        <v>1239</v>
      </c>
      <c r="H303" s="14" t="s">
        <v>1157</v>
      </c>
      <c r="I303" s="3">
        <v>57.1</v>
      </c>
      <c r="J303" s="3">
        <v>55</v>
      </c>
      <c r="K303" s="3">
        <v>84.2</v>
      </c>
      <c r="L303" s="3">
        <f t="shared" si="14"/>
        <v>70.125</v>
      </c>
      <c r="M303" s="14" t="s">
        <v>644</v>
      </c>
      <c r="N303" s="14" t="s">
        <v>1158</v>
      </c>
      <c r="O303" s="14" t="s">
        <v>1159</v>
      </c>
      <c r="P303" s="11"/>
      <c r="Q303" s="11"/>
      <c r="R303" s="11"/>
    </row>
    <row r="304" spans="1:18" ht="19.5" customHeight="1">
      <c r="A304" s="10">
        <v>300</v>
      </c>
      <c r="B304" s="14" t="s">
        <v>1151</v>
      </c>
      <c r="C304" s="14" t="s">
        <v>1162</v>
      </c>
      <c r="D304" s="3">
        <v>3</v>
      </c>
      <c r="E304" s="3">
        <v>1</v>
      </c>
      <c r="F304" s="14" t="s">
        <v>1163</v>
      </c>
      <c r="G304" s="14" t="s">
        <v>1239</v>
      </c>
      <c r="H304" s="14" t="s">
        <v>1164</v>
      </c>
      <c r="I304" s="3">
        <v>58.4</v>
      </c>
      <c r="J304" s="3">
        <v>65</v>
      </c>
      <c r="K304" s="3">
        <v>80.6</v>
      </c>
      <c r="L304" s="3">
        <f t="shared" si="14"/>
        <v>71.15</v>
      </c>
      <c r="M304" s="14" t="s">
        <v>1165</v>
      </c>
      <c r="N304" s="14" t="s">
        <v>324</v>
      </c>
      <c r="O304" s="14" t="s">
        <v>1253</v>
      </c>
      <c r="P304" s="11"/>
      <c r="Q304" s="11"/>
      <c r="R304" s="11"/>
    </row>
    <row r="305" spans="1:18" ht="19.5" customHeight="1">
      <c r="A305" s="10">
        <v>301</v>
      </c>
      <c r="B305" s="14" t="s">
        <v>1151</v>
      </c>
      <c r="C305" s="14" t="s">
        <v>1162</v>
      </c>
      <c r="D305" s="3">
        <v>3</v>
      </c>
      <c r="E305" s="3">
        <v>2</v>
      </c>
      <c r="F305" s="14" t="s">
        <v>1166</v>
      </c>
      <c r="G305" s="14" t="s">
        <v>1239</v>
      </c>
      <c r="H305" s="14" t="s">
        <v>1167</v>
      </c>
      <c r="I305" s="3">
        <v>69.6</v>
      </c>
      <c r="J305" s="3">
        <v>51.5</v>
      </c>
      <c r="K305" s="3">
        <v>81.4</v>
      </c>
      <c r="L305" s="3">
        <f t="shared" si="14"/>
        <v>70.975</v>
      </c>
      <c r="M305" s="14" t="s">
        <v>1373</v>
      </c>
      <c r="N305" s="14" t="s">
        <v>332</v>
      </c>
      <c r="O305" s="14" t="s">
        <v>1253</v>
      </c>
      <c r="P305" s="11"/>
      <c r="Q305" s="11"/>
      <c r="R305" s="11"/>
    </row>
    <row r="306" spans="1:18" ht="19.5" customHeight="1">
      <c r="A306" s="10">
        <v>302</v>
      </c>
      <c r="B306" s="14" t="s">
        <v>1151</v>
      </c>
      <c r="C306" s="14" t="s">
        <v>1162</v>
      </c>
      <c r="D306" s="3">
        <v>3</v>
      </c>
      <c r="E306" s="3">
        <v>3</v>
      </c>
      <c r="F306" s="14" t="s">
        <v>1168</v>
      </c>
      <c r="G306" s="14" t="s">
        <v>1239</v>
      </c>
      <c r="H306" s="14" t="s">
        <v>1169</v>
      </c>
      <c r="I306" s="3">
        <v>55.6</v>
      </c>
      <c r="J306" s="3">
        <v>65</v>
      </c>
      <c r="K306" s="3">
        <v>81.6</v>
      </c>
      <c r="L306" s="3">
        <f t="shared" si="14"/>
        <v>70.94999999999999</v>
      </c>
      <c r="M306" s="14" t="s">
        <v>739</v>
      </c>
      <c r="N306" s="14" t="s">
        <v>12</v>
      </c>
      <c r="O306" s="14" t="s">
        <v>1170</v>
      </c>
      <c r="P306" s="11"/>
      <c r="Q306" s="11"/>
      <c r="R306" s="11"/>
    </row>
    <row r="307" spans="1:18" ht="19.5" customHeight="1">
      <c r="A307" s="10">
        <v>303</v>
      </c>
      <c r="B307" s="14" t="s">
        <v>1171</v>
      </c>
      <c r="C307" s="14" t="s">
        <v>1172</v>
      </c>
      <c r="D307" s="3">
        <v>2</v>
      </c>
      <c r="E307" s="3">
        <v>1</v>
      </c>
      <c r="F307" s="14" t="s">
        <v>1176</v>
      </c>
      <c r="G307" s="14" t="s">
        <v>1239</v>
      </c>
      <c r="H307" s="14" t="s">
        <v>1177</v>
      </c>
      <c r="I307" s="3">
        <v>64</v>
      </c>
      <c r="J307" s="3">
        <v>50</v>
      </c>
      <c r="K307" s="3">
        <v>80.4</v>
      </c>
      <c r="L307" s="3">
        <f t="shared" si="14"/>
        <v>68.7</v>
      </c>
      <c r="M307" s="14" t="s">
        <v>1178</v>
      </c>
      <c r="N307" s="14" t="s">
        <v>1326</v>
      </c>
      <c r="O307" s="14" t="s">
        <v>1253</v>
      </c>
      <c r="P307" s="11"/>
      <c r="Q307" s="11"/>
      <c r="R307" s="11"/>
    </row>
    <row r="308" spans="1:18" ht="19.5" customHeight="1">
      <c r="A308" s="10">
        <v>304</v>
      </c>
      <c r="B308" s="14" t="s">
        <v>1171</v>
      </c>
      <c r="C308" s="14" t="s">
        <v>1172</v>
      </c>
      <c r="D308" s="3">
        <v>2</v>
      </c>
      <c r="E308" s="3">
        <v>2</v>
      </c>
      <c r="F308" s="14" t="s">
        <v>1173</v>
      </c>
      <c r="G308" s="14" t="s">
        <v>1239</v>
      </c>
      <c r="H308" s="14" t="s">
        <v>1174</v>
      </c>
      <c r="I308" s="3">
        <v>68.5</v>
      </c>
      <c r="J308" s="3">
        <v>49</v>
      </c>
      <c r="K308" s="3">
        <v>78.4</v>
      </c>
      <c r="L308" s="3">
        <f t="shared" si="14"/>
        <v>68.575</v>
      </c>
      <c r="M308" s="14" t="s">
        <v>166</v>
      </c>
      <c r="N308" s="14" t="s">
        <v>1329</v>
      </c>
      <c r="O308" s="14" t="s">
        <v>1175</v>
      </c>
      <c r="P308" s="11"/>
      <c r="Q308" s="11"/>
      <c r="R308" s="11"/>
    </row>
    <row r="309" spans="1:18" ht="19.5" customHeight="1">
      <c r="A309" s="10">
        <v>305</v>
      </c>
      <c r="B309" s="14" t="s">
        <v>1171</v>
      </c>
      <c r="C309" s="14" t="s">
        <v>1179</v>
      </c>
      <c r="D309" s="3">
        <v>2</v>
      </c>
      <c r="E309" s="3">
        <v>1</v>
      </c>
      <c r="F309" s="14" t="s">
        <v>1180</v>
      </c>
      <c r="G309" s="14" t="s">
        <v>1239</v>
      </c>
      <c r="H309" s="14" t="s">
        <v>1181</v>
      </c>
      <c r="I309" s="3">
        <v>63.3</v>
      </c>
      <c r="J309" s="3">
        <v>58</v>
      </c>
      <c r="K309" s="3">
        <v>79</v>
      </c>
      <c r="L309" s="3">
        <f t="shared" si="14"/>
        <v>69.825</v>
      </c>
      <c r="M309" s="14" t="s">
        <v>122</v>
      </c>
      <c r="N309" s="14" t="s">
        <v>1366</v>
      </c>
      <c r="O309" s="14" t="s">
        <v>1182</v>
      </c>
      <c r="P309" s="11"/>
      <c r="Q309" s="11"/>
      <c r="R309" s="11"/>
    </row>
    <row r="310" spans="1:18" ht="19.5" customHeight="1">
      <c r="A310" s="10">
        <v>306</v>
      </c>
      <c r="B310" s="14" t="s">
        <v>1171</v>
      </c>
      <c r="C310" s="14" t="s">
        <v>1179</v>
      </c>
      <c r="D310" s="3">
        <v>2</v>
      </c>
      <c r="E310" s="3">
        <v>2</v>
      </c>
      <c r="F310" s="14" t="s">
        <v>1183</v>
      </c>
      <c r="G310" s="14" t="s">
        <v>1239</v>
      </c>
      <c r="H310" s="14" t="s">
        <v>1184</v>
      </c>
      <c r="I310" s="3">
        <v>60</v>
      </c>
      <c r="J310" s="3">
        <v>52</v>
      </c>
      <c r="K310" s="3">
        <v>83</v>
      </c>
      <c r="L310" s="3">
        <f t="shared" si="14"/>
        <v>69.5</v>
      </c>
      <c r="M310" s="14" t="s">
        <v>63</v>
      </c>
      <c r="N310" s="14" t="s">
        <v>1402</v>
      </c>
      <c r="O310" s="14" t="s">
        <v>1253</v>
      </c>
      <c r="P310" s="11"/>
      <c r="Q310" s="11"/>
      <c r="R310" s="11"/>
    </row>
    <row r="311" spans="1:18" ht="19.5" customHeight="1">
      <c r="A311" s="10">
        <v>307</v>
      </c>
      <c r="B311" s="14" t="s">
        <v>1171</v>
      </c>
      <c r="C311" s="14" t="s">
        <v>1185</v>
      </c>
      <c r="D311" s="3">
        <v>3</v>
      </c>
      <c r="E311" s="3">
        <v>1</v>
      </c>
      <c r="F311" s="14" t="s">
        <v>1188</v>
      </c>
      <c r="G311" s="14" t="s">
        <v>1239</v>
      </c>
      <c r="H311" s="14" t="s">
        <v>1189</v>
      </c>
      <c r="I311" s="3">
        <v>65.3</v>
      </c>
      <c r="J311" s="3">
        <v>54</v>
      </c>
      <c r="K311" s="3">
        <v>88</v>
      </c>
      <c r="L311" s="3">
        <f t="shared" si="14"/>
        <v>73.825</v>
      </c>
      <c r="M311" s="14" t="s">
        <v>150</v>
      </c>
      <c r="N311" s="14" t="s">
        <v>1328</v>
      </c>
      <c r="O311" s="14" t="s">
        <v>1190</v>
      </c>
      <c r="P311" s="11"/>
      <c r="Q311" s="11"/>
      <c r="R311" s="11"/>
    </row>
    <row r="312" spans="1:18" ht="19.5" customHeight="1">
      <c r="A312" s="10">
        <v>308</v>
      </c>
      <c r="B312" s="14" t="s">
        <v>1171</v>
      </c>
      <c r="C312" s="14" t="s">
        <v>1185</v>
      </c>
      <c r="D312" s="3">
        <v>3</v>
      </c>
      <c r="E312" s="3">
        <v>2</v>
      </c>
      <c r="F312" s="14" t="s">
        <v>1186</v>
      </c>
      <c r="G312" s="14" t="s">
        <v>1236</v>
      </c>
      <c r="H312" s="14" t="s">
        <v>1187</v>
      </c>
      <c r="I312" s="3">
        <v>75.7</v>
      </c>
      <c r="J312" s="3">
        <v>53.5</v>
      </c>
      <c r="K312" s="3">
        <v>80.8</v>
      </c>
      <c r="L312" s="3">
        <f t="shared" si="14"/>
        <v>72.69999999999999</v>
      </c>
      <c r="M312" s="14" t="s">
        <v>1283</v>
      </c>
      <c r="N312" s="14" t="s">
        <v>1326</v>
      </c>
      <c r="O312" s="14" t="s">
        <v>1253</v>
      </c>
      <c r="P312" s="11"/>
      <c r="Q312" s="11"/>
      <c r="R312" s="11"/>
    </row>
    <row r="313" spans="1:18" ht="19.5" customHeight="1">
      <c r="A313" s="10">
        <v>309</v>
      </c>
      <c r="B313" s="14" t="s">
        <v>1171</v>
      </c>
      <c r="C313" s="14" t="s">
        <v>1185</v>
      </c>
      <c r="D313" s="3">
        <v>3</v>
      </c>
      <c r="E313" s="3">
        <v>3</v>
      </c>
      <c r="F313" s="14" t="s">
        <v>1191</v>
      </c>
      <c r="G313" s="14" t="s">
        <v>1239</v>
      </c>
      <c r="H313" s="14" t="s">
        <v>1192</v>
      </c>
      <c r="I313" s="3">
        <v>60.9</v>
      </c>
      <c r="J313" s="3">
        <v>53.5</v>
      </c>
      <c r="K313" s="3">
        <v>85.62</v>
      </c>
      <c r="L313" s="3">
        <f t="shared" si="14"/>
        <v>71.41</v>
      </c>
      <c r="M313" s="14" t="s">
        <v>1178</v>
      </c>
      <c r="N313" s="14" t="s">
        <v>1326</v>
      </c>
      <c r="O313" s="14" t="s">
        <v>1253</v>
      </c>
      <c r="P313" s="11"/>
      <c r="Q313" s="11"/>
      <c r="R313" s="11"/>
    </row>
    <row r="314" spans="1:18" ht="19.5" customHeight="1">
      <c r="A314" s="10">
        <v>310</v>
      </c>
      <c r="B314" s="14" t="s">
        <v>1171</v>
      </c>
      <c r="C314" s="14" t="s">
        <v>1193</v>
      </c>
      <c r="D314" s="3">
        <v>2</v>
      </c>
      <c r="E314" s="3">
        <v>2</v>
      </c>
      <c r="F314" s="14" t="s">
        <v>1194</v>
      </c>
      <c r="G314" s="14" t="s">
        <v>1236</v>
      </c>
      <c r="H314" s="14" t="s">
        <v>1195</v>
      </c>
      <c r="I314" s="3">
        <v>64.7</v>
      </c>
      <c r="J314" s="3">
        <v>52</v>
      </c>
      <c r="K314" s="3">
        <v>80.74</v>
      </c>
      <c r="L314" s="3">
        <f t="shared" si="14"/>
        <v>69.545</v>
      </c>
      <c r="M314" s="14" t="s">
        <v>1418</v>
      </c>
      <c r="N314" s="14" t="s">
        <v>1336</v>
      </c>
      <c r="O314" s="14" t="s">
        <v>1196</v>
      </c>
      <c r="P314" s="11"/>
      <c r="Q314" s="11"/>
      <c r="R314" s="11"/>
    </row>
    <row r="315" spans="1:18" ht="19.5" customHeight="1">
      <c r="A315" s="10">
        <v>311</v>
      </c>
      <c r="B315" s="14" t="s">
        <v>1171</v>
      </c>
      <c r="C315" s="14" t="s">
        <v>1193</v>
      </c>
      <c r="D315" s="3">
        <v>2</v>
      </c>
      <c r="E315" s="3">
        <v>3</v>
      </c>
      <c r="F315" s="14" t="s">
        <v>1197</v>
      </c>
      <c r="G315" s="14" t="s">
        <v>1236</v>
      </c>
      <c r="H315" s="14" t="s">
        <v>1198</v>
      </c>
      <c r="I315" s="3">
        <v>58.9</v>
      </c>
      <c r="J315" s="3">
        <v>54</v>
      </c>
      <c r="K315" s="3">
        <v>82</v>
      </c>
      <c r="L315" s="3">
        <f t="shared" si="14"/>
        <v>69.225</v>
      </c>
      <c r="M315" s="14" t="s">
        <v>1199</v>
      </c>
      <c r="N315" s="14" t="s">
        <v>1337</v>
      </c>
      <c r="O315" s="14" t="s">
        <v>1200</v>
      </c>
      <c r="P315" s="11"/>
      <c r="Q315" s="11"/>
      <c r="R315" s="11" t="s">
        <v>387</v>
      </c>
    </row>
    <row r="316" spans="1:18" ht="19.5" customHeight="1">
      <c r="A316" s="10">
        <v>312</v>
      </c>
      <c r="B316" s="14" t="s">
        <v>1171</v>
      </c>
      <c r="C316" s="14" t="s">
        <v>1201</v>
      </c>
      <c r="D316" s="3">
        <v>1</v>
      </c>
      <c r="E316" s="3">
        <v>1</v>
      </c>
      <c r="F316" s="14" t="s">
        <v>1202</v>
      </c>
      <c r="G316" s="14" t="s">
        <v>1236</v>
      </c>
      <c r="H316" s="14" t="s">
        <v>1203</v>
      </c>
      <c r="I316" s="3">
        <v>64.3</v>
      </c>
      <c r="J316" s="3">
        <v>55</v>
      </c>
      <c r="K316" s="3">
        <v>81.4</v>
      </c>
      <c r="L316" s="3">
        <f t="shared" si="14"/>
        <v>70.525</v>
      </c>
      <c r="M316" s="14" t="s">
        <v>1204</v>
      </c>
      <c r="N316" s="14" t="s">
        <v>1282</v>
      </c>
      <c r="O316" s="14" t="s">
        <v>1253</v>
      </c>
      <c r="P316" s="11"/>
      <c r="Q316" s="11"/>
      <c r="R316" s="11"/>
    </row>
    <row r="317" spans="1:18" ht="19.5" customHeight="1">
      <c r="A317" s="10">
        <v>313</v>
      </c>
      <c r="B317" s="14" t="s">
        <v>1205</v>
      </c>
      <c r="C317" s="14" t="s">
        <v>1206</v>
      </c>
      <c r="D317" s="3">
        <v>1</v>
      </c>
      <c r="E317" s="3">
        <v>1</v>
      </c>
      <c r="F317" s="14" t="s">
        <v>1207</v>
      </c>
      <c r="G317" s="14" t="s">
        <v>1239</v>
      </c>
      <c r="H317" s="14" t="s">
        <v>1208</v>
      </c>
      <c r="I317" s="3">
        <v>52</v>
      </c>
      <c r="J317" s="3">
        <v>55</v>
      </c>
      <c r="K317" s="3">
        <v>84</v>
      </c>
      <c r="L317" s="3">
        <f t="shared" si="14"/>
        <v>68.75</v>
      </c>
      <c r="M317" s="14" t="s">
        <v>1391</v>
      </c>
      <c r="N317" s="14" t="s">
        <v>539</v>
      </c>
      <c r="O317" s="14" t="s">
        <v>1209</v>
      </c>
      <c r="P317" s="11"/>
      <c r="Q317" s="11"/>
      <c r="R317" s="11"/>
    </row>
    <row r="318" spans="1:18" ht="19.5" customHeight="1">
      <c r="A318" s="10">
        <v>314</v>
      </c>
      <c r="B318" s="14" t="s">
        <v>1205</v>
      </c>
      <c r="C318" s="14" t="s">
        <v>1210</v>
      </c>
      <c r="D318" s="3">
        <v>1</v>
      </c>
      <c r="E318" s="3">
        <v>2</v>
      </c>
      <c r="F318" s="14" t="s">
        <v>1211</v>
      </c>
      <c r="G318" s="14" t="s">
        <v>1239</v>
      </c>
      <c r="H318" s="14" t="s">
        <v>1212</v>
      </c>
      <c r="I318" s="3">
        <v>53.1</v>
      </c>
      <c r="J318" s="3">
        <v>54</v>
      </c>
      <c r="K318" s="3">
        <v>80.6</v>
      </c>
      <c r="L318" s="3">
        <f>SUM((I318+J318)*50/200+K318/2)</f>
        <v>67.07499999999999</v>
      </c>
      <c r="M318" s="14" t="s">
        <v>593</v>
      </c>
      <c r="N318" s="14" t="s">
        <v>12</v>
      </c>
      <c r="O318" s="14" t="s">
        <v>1213</v>
      </c>
      <c r="P318" s="11"/>
      <c r="Q318" s="11"/>
      <c r="R318" s="11" t="s">
        <v>387</v>
      </c>
    </row>
  </sheetData>
  <sheetProtection/>
  <mergeCells count="17">
    <mergeCell ref="N3:N4"/>
    <mergeCell ref="O3:O4"/>
    <mergeCell ref="R3:R4"/>
    <mergeCell ref="H3:H4"/>
    <mergeCell ref="K3:K4"/>
    <mergeCell ref="L3:L4"/>
    <mergeCell ref="M3:M4"/>
    <mergeCell ref="B2:R2"/>
    <mergeCell ref="I3:J3"/>
    <mergeCell ref="P3:Q3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" right="0" top="0.984251968503937" bottom="0.2755905511811024" header="0.11811023622047245" footer="0.03937007874015748"/>
  <pageSetup horizontalDpi="600" verticalDpi="600" orientation="landscape" paperSize="9" scale="96" r:id="rId1"/>
  <headerFooter alignWithMargins="0"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周仁宏</cp:lastModifiedBy>
  <cp:lastPrinted>2013-08-30T00:47:57Z</cp:lastPrinted>
  <dcterms:created xsi:type="dcterms:W3CDTF">1996-12-16T01:32:42Z</dcterms:created>
  <dcterms:modified xsi:type="dcterms:W3CDTF">2013-09-03T01:26:15Z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