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<sst xmlns="http://schemas.openxmlformats.org/spreadsheetml/2006/main" count="130" uniqueCount="112">
  <si>
    <t>岗位类别</t>
  </si>
  <si>
    <t>专技岗位</t>
  </si>
  <si>
    <t>专技岗位</t>
  </si>
  <si>
    <t>岗位号</t>
  </si>
  <si>
    <t>报考单位</t>
  </si>
  <si>
    <t>报考岗位</t>
  </si>
  <si>
    <t>姓名</t>
  </si>
  <si>
    <t>护士</t>
  </si>
  <si>
    <t>总分</t>
  </si>
  <si>
    <t>1</t>
  </si>
  <si>
    <t>036</t>
  </si>
  <si>
    <t>专技岗位</t>
  </si>
  <si>
    <t>电气工程或电气自动化或热能与动力工程</t>
  </si>
  <si>
    <t>所需专业</t>
  </si>
  <si>
    <t>张文芳</t>
  </si>
  <si>
    <t>工程技术</t>
  </si>
  <si>
    <t>刘锦</t>
  </si>
  <si>
    <t>招考人数</t>
  </si>
  <si>
    <t>中心医院</t>
  </si>
  <si>
    <t>笔试</t>
  </si>
  <si>
    <t>面试</t>
  </si>
  <si>
    <t>研究生</t>
  </si>
  <si>
    <t>3</t>
  </si>
  <si>
    <t>工勤岗位</t>
  </si>
  <si>
    <t>管理岗位</t>
  </si>
  <si>
    <t>汉语言文学</t>
  </si>
  <si>
    <t>小学语文教师</t>
  </si>
  <si>
    <t>市东坡小学</t>
  </si>
  <si>
    <t>155</t>
  </si>
  <si>
    <t>3</t>
  </si>
  <si>
    <t>谢锦芳</t>
  </si>
  <si>
    <t>信息科科员</t>
  </si>
  <si>
    <t>市交通物流发展局黄州分局</t>
  </si>
  <si>
    <t>184</t>
  </si>
  <si>
    <t>计算机网络工程与管理</t>
  </si>
  <si>
    <t>龚清</t>
  </si>
  <si>
    <t>市公路管理局</t>
  </si>
  <si>
    <t>191</t>
  </si>
  <si>
    <t>工程技术科科员</t>
  </si>
  <si>
    <t>土木工程、道路与桥梁工程</t>
  </si>
  <si>
    <t>童琴</t>
  </si>
  <si>
    <t>公路养护工</t>
  </si>
  <si>
    <t>罗田县公路段</t>
  </si>
  <si>
    <t>197</t>
  </si>
  <si>
    <t>8</t>
  </si>
  <si>
    <t>周振</t>
  </si>
  <si>
    <t>林新望</t>
  </si>
  <si>
    <t>二医院</t>
  </si>
  <si>
    <t>45</t>
  </si>
  <si>
    <t>市疾病预防控制中心</t>
  </si>
  <si>
    <t>048</t>
  </si>
  <si>
    <t>2</t>
  </si>
  <si>
    <t>疾病控制</t>
  </si>
  <si>
    <t>预防医学类、卫生管理类</t>
  </si>
  <si>
    <t>王遥望</t>
  </si>
  <si>
    <t>市药检中心</t>
  </si>
  <si>
    <t>110</t>
  </si>
  <si>
    <t>2</t>
  </si>
  <si>
    <t>实验员</t>
  </si>
  <si>
    <t>药学</t>
  </si>
  <si>
    <t>许玲</t>
  </si>
  <si>
    <t>市国有企业监事会</t>
  </si>
  <si>
    <t>118</t>
  </si>
  <si>
    <t>工作人员</t>
  </si>
  <si>
    <t>工商管理类</t>
  </si>
  <si>
    <t>奚希若</t>
  </si>
  <si>
    <t>龙感湖公路段</t>
  </si>
  <si>
    <t>工勤岗位</t>
  </si>
  <si>
    <t>202</t>
  </si>
  <si>
    <t>1</t>
  </si>
  <si>
    <t>王威</t>
  </si>
  <si>
    <t>13</t>
  </si>
  <si>
    <t>160</t>
  </si>
  <si>
    <t>1</t>
  </si>
  <si>
    <t>小学音乐教师</t>
  </si>
  <si>
    <t>音乐、音乐表演</t>
  </si>
  <si>
    <t>谢鸽</t>
  </si>
  <si>
    <t>市三台小学</t>
  </si>
  <si>
    <t>专技岗位</t>
  </si>
  <si>
    <t>162</t>
  </si>
  <si>
    <t>2</t>
  </si>
  <si>
    <t>汉语言文学</t>
  </si>
  <si>
    <t>周金</t>
  </si>
  <si>
    <t>146</t>
  </si>
  <si>
    <t>小学数学教师</t>
  </si>
  <si>
    <t>数学</t>
  </si>
  <si>
    <t>张晓珊</t>
  </si>
  <si>
    <t>市实验小学</t>
  </si>
  <si>
    <t>市建设工程质量监督站</t>
  </si>
  <si>
    <t>163</t>
  </si>
  <si>
    <t>工程技术员</t>
  </si>
  <si>
    <t>土木工程、工业与民用建筑</t>
  </si>
  <si>
    <t>193</t>
  </si>
  <si>
    <t>技术员</t>
  </si>
  <si>
    <t>道路与桥梁工程</t>
  </si>
  <si>
    <t>陈能贵</t>
  </si>
  <si>
    <t>蕲春公路段</t>
  </si>
  <si>
    <t>2013年黄冈市事业单位公开招聘工作人员递补名单</t>
  </si>
  <si>
    <t>市新桥幼儿园</t>
  </si>
  <si>
    <t>王双龙</t>
  </si>
  <si>
    <t>108</t>
  </si>
  <si>
    <t>技术员</t>
  </si>
  <si>
    <t>计算机</t>
  </si>
  <si>
    <t>陈镭</t>
  </si>
  <si>
    <t>阮苗</t>
  </si>
  <si>
    <t>市土地勘测规划院</t>
  </si>
  <si>
    <t>市城乡规划局开发区分局</t>
  </si>
  <si>
    <t>管理岗位</t>
  </si>
  <si>
    <t>174</t>
  </si>
  <si>
    <t>管理</t>
  </si>
  <si>
    <t>传播学及相近专业</t>
  </si>
  <si>
    <t>谢尧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</si>
</sst>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H12" sqref="H12:J12"/>
    </sheetView>
  </sheetViews>
  <sheetFormatPr defaultColWidth="9.00390625" defaultRowHeight="14.25"/>
  <cols>
    <col min="1" max="1" width="27.25390625" style="6" customWidth="1"/>
    <col min="2" max="2" width="8.75390625" style="6" customWidth="1"/>
    <col min="3" max="3" width="4.75390625" style="0" customWidth="1"/>
    <col min="4" max="4" width="5.00390625" style="0" customWidth="1"/>
    <col min="5" max="5" width="12.50390625" style="0" customWidth="1"/>
    <col min="6" max="6" width="24.75390625" style="0" customWidth="1"/>
    <col min="7" max="7" width="7.00390625" style="0" customWidth="1"/>
    <col min="8" max="8" width="7.50390625" style="0" customWidth="1"/>
    <col min="9" max="9" width="7.875" style="0" customWidth="1"/>
    <col min="10" max="10" width="8.625" style="0" customWidth="1"/>
  </cols>
  <sheetData>
    <row r="1" spans="1:10" ht="29.25" customHeight="1">
      <c r="A1" s="12" t="s">
        <v>97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21" customHeight="1">
      <c r="A2" s="2" t="s">
        <v>4</v>
      </c>
      <c r="B2" s="2" t="s">
        <v>0</v>
      </c>
      <c r="C2" s="2" t="s">
        <v>3</v>
      </c>
      <c r="D2" s="2" t="s">
        <v>17</v>
      </c>
      <c r="E2" s="2" t="s">
        <v>5</v>
      </c>
      <c r="F2" s="2" t="s">
        <v>13</v>
      </c>
      <c r="G2" s="2" t="s">
        <v>6</v>
      </c>
      <c r="H2" s="3" t="s">
        <v>19</v>
      </c>
      <c r="I2" s="3" t="s">
        <v>20</v>
      </c>
      <c r="J2" s="3" t="s">
        <v>8</v>
      </c>
    </row>
    <row r="3" spans="1:10" ht="21" customHeight="1">
      <c r="A3" s="2" t="s">
        <v>18</v>
      </c>
      <c r="B3" s="10" t="s">
        <v>11</v>
      </c>
      <c r="C3" s="7" t="s">
        <v>10</v>
      </c>
      <c r="D3" s="7" t="s">
        <v>9</v>
      </c>
      <c r="E3" s="5" t="s">
        <v>15</v>
      </c>
      <c r="F3" s="2" t="s">
        <v>12</v>
      </c>
      <c r="G3" s="5" t="s">
        <v>16</v>
      </c>
      <c r="H3" s="4">
        <v>39.6</v>
      </c>
      <c r="I3" s="4">
        <v>87.4</v>
      </c>
      <c r="J3" s="4">
        <f>H3*0.6+I3*0.4</f>
        <v>58.72</v>
      </c>
    </row>
    <row r="4" spans="1:10" ht="21" customHeight="1">
      <c r="A4" s="2" t="s">
        <v>47</v>
      </c>
      <c r="B4" s="10" t="s">
        <v>1</v>
      </c>
      <c r="C4" s="7" t="s">
        <v>48</v>
      </c>
      <c r="D4" s="7" t="s">
        <v>71</v>
      </c>
      <c r="E4" s="5" t="s">
        <v>7</v>
      </c>
      <c r="F4" s="7"/>
      <c r="G4" s="5" t="s">
        <v>14</v>
      </c>
      <c r="H4" s="4">
        <v>41.06</v>
      </c>
      <c r="I4" s="4">
        <v>79</v>
      </c>
      <c r="J4" s="4">
        <f>H4*0.6+I4*0.4</f>
        <v>56.236000000000004</v>
      </c>
    </row>
    <row r="5" spans="1:10" ht="21" customHeight="1">
      <c r="A5" s="2" t="s">
        <v>49</v>
      </c>
      <c r="B5" s="10" t="s">
        <v>1</v>
      </c>
      <c r="C5" s="7" t="s">
        <v>50</v>
      </c>
      <c r="D5" s="7" t="s">
        <v>51</v>
      </c>
      <c r="E5" s="5" t="s">
        <v>52</v>
      </c>
      <c r="F5" s="2" t="s">
        <v>53</v>
      </c>
      <c r="G5" s="5" t="s">
        <v>54</v>
      </c>
      <c r="H5" s="4">
        <v>58.7</v>
      </c>
      <c r="I5" s="4">
        <v>80</v>
      </c>
      <c r="J5" s="4">
        <v>80</v>
      </c>
    </row>
    <row r="6" spans="1:10" ht="21" customHeight="1">
      <c r="A6" s="2" t="s">
        <v>105</v>
      </c>
      <c r="B6" s="10" t="s">
        <v>1</v>
      </c>
      <c r="C6" s="7" t="s">
        <v>100</v>
      </c>
      <c r="D6" s="7" t="s">
        <v>69</v>
      </c>
      <c r="E6" s="5" t="s">
        <v>101</v>
      </c>
      <c r="F6" s="2" t="s">
        <v>102</v>
      </c>
      <c r="G6" s="5" t="s">
        <v>103</v>
      </c>
      <c r="H6" s="4">
        <v>54.2</v>
      </c>
      <c r="I6" s="4">
        <v>79.4</v>
      </c>
      <c r="J6" s="4">
        <v>79.4</v>
      </c>
    </row>
    <row r="7" spans="1:10" ht="21" customHeight="1">
      <c r="A7" s="2" t="s">
        <v>55</v>
      </c>
      <c r="B7" s="10" t="s">
        <v>2</v>
      </c>
      <c r="C7" s="7" t="s">
        <v>56</v>
      </c>
      <c r="D7" s="7" t="s">
        <v>57</v>
      </c>
      <c r="E7" s="7" t="s">
        <v>58</v>
      </c>
      <c r="F7" s="7" t="s">
        <v>59</v>
      </c>
      <c r="G7" s="5" t="s">
        <v>60</v>
      </c>
      <c r="H7" s="4">
        <v>50.2</v>
      </c>
      <c r="I7" s="4">
        <v>83.8</v>
      </c>
      <c r="J7" s="4">
        <v>83.8</v>
      </c>
    </row>
    <row r="8" spans="1:10" ht="21" customHeight="1">
      <c r="A8" s="2" t="s">
        <v>61</v>
      </c>
      <c r="B8" s="10" t="s">
        <v>24</v>
      </c>
      <c r="C8" s="7" t="s">
        <v>62</v>
      </c>
      <c r="D8" s="7" t="s">
        <v>9</v>
      </c>
      <c r="E8" s="7" t="s">
        <v>63</v>
      </c>
      <c r="F8" s="7" t="s">
        <v>64</v>
      </c>
      <c r="G8" s="5" t="s">
        <v>65</v>
      </c>
      <c r="H8" s="4">
        <v>58.2</v>
      </c>
      <c r="I8" s="4">
        <v>81.8</v>
      </c>
      <c r="J8" s="4">
        <f>H8*0.6+I8*0.4</f>
        <v>67.64</v>
      </c>
    </row>
    <row r="9" spans="1:10" ht="21" customHeight="1">
      <c r="A9" s="8" t="s">
        <v>87</v>
      </c>
      <c r="B9" s="9" t="s">
        <v>2</v>
      </c>
      <c r="C9" s="11" t="s">
        <v>83</v>
      </c>
      <c r="D9" s="11" t="s">
        <v>80</v>
      </c>
      <c r="E9" s="11" t="s">
        <v>84</v>
      </c>
      <c r="F9" s="11" t="s">
        <v>85</v>
      </c>
      <c r="G9" s="5" t="s">
        <v>86</v>
      </c>
      <c r="H9" s="4">
        <v>64.6</v>
      </c>
      <c r="I9" s="4">
        <v>80</v>
      </c>
      <c r="J9" s="4">
        <f>H9*0.5+I9*0.5</f>
        <v>72.3</v>
      </c>
    </row>
    <row r="10" spans="1:10" ht="21" customHeight="1">
      <c r="A10" s="2" t="s">
        <v>27</v>
      </c>
      <c r="B10" s="10" t="s">
        <v>2</v>
      </c>
      <c r="C10" s="7" t="s">
        <v>28</v>
      </c>
      <c r="D10" s="7" t="s">
        <v>29</v>
      </c>
      <c r="E10" s="7" t="s">
        <v>26</v>
      </c>
      <c r="F10" s="7" t="s">
        <v>25</v>
      </c>
      <c r="G10" s="5" t="s">
        <v>30</v>
      </c>
      <c r="H10" s="4">
        <v>66.1</v>
      </c>
      <c r="I10" s="4">
        <v>83</v>
      </c>
      <c r="J10" s="4">
        <v>83</v>
      </c>
    </row>
    <row r="11" spans="1:10" ht="21" customHeight="1">
      <c r="A11" s="8" t="s">
        <v>77</v>
      </c>
      <c r="B11" s="9" t="s">
        <v>2</v>
      </c>
      <c r="C11" s="7" t="s">
        <v>72</v>
      </c>
      <c r="D11" s="7" t="s">
        <v>73</v>
      </c>
      <c r="E11" s="7" t="s">
        <v>74</v>
      </c>
      <c r="F11" s="2" t="s">
        <v>75</v>
      </c>
      <c r="G11" s="5" t="s">
        <v>76</v>
      </c>
      <c r="H11" s="4">
        <v>62.1</v>
      </c>
      <c r="I11" s="4">
        <v>81.2</v>
      </c>
      <c r="J11" s="4">
        <f>H11*0.5+I11*0.5</f>
        <v>71.65</v>
      </c>
    </row>
    <row r="12" spans="1:10" ht="21" customHeight="1">
      <c r="A12" s="8" t="s">
        <v>106</v>
      </c>
      <c r="B12" s="9" t="s">
        <v>107</v>
      </c>
      <c r="C12" s="7" t="s">
        <v>108</v>
      </c>
      <c r="D12" s="7" t="s">
        <v>69</v>
      </c>
      <c r="E12" s="7" t="s">
        <v>109</v>
      </c>
      <c r="F12" s="2" t="s">
        <v>110</v>
      </c>
      <c r="G12" s="5" t="s">
        <v>111</v>
      </c>
      <c r="H12" s="4">
        <v>64.3</v>
      </c>
      <c r="I12" s="4">
        <v>84.4</v>
      </c>
      <c r="J12" s="4">
        <f>H12*0.6+I12*0.4</f>
        <v>72.34</v>
      </c>
    </row>
    <row r="13" spans="1:10" ht="21" customHeight="1">
      <c r="A13" s="2" t="s">
        <v>32</v>
      </c>
      <c r="B13" s="10" t="s">
        <v>24</v>
      </c>
      <c r="C13" s="7" t="s">
        <v>33</v>
      </c>
      <c r="D13" s="7" t="s">
        <v>9</v>
      </c>
      <c r="E13" s="7" t="s">
        <v>31</v>
      </c>
      <c r="F13" s="2" t="s">
        <v>34</v>
      </c>
      <c r="G13" s="5" t="s">
        <v>35</v>
      </c>
      <c r="H13" s="4">
        <v>47.5</v>
      </c>
      <c r="I13" s="4">
        <v>74.4</v>
      </c>
      <c r="J13" s="4">
        <f>H13*0.6+I13*0.4</f>
        <v>58.260000000000005</v>
      </c>
    </row>
    <row r="14" spans="1:10" ht="21" customHeight="1">
      <c r="A14" s="2" t="s">
        <v>36</v>
      </c>
      <c r="B14" s="10" t="s">
        <v>2</v>
      </c>
      <c r="C14" s="7" t="s">
        <v>37</v>
      </c>
      <c r="D14" s="7" t="s">
        <v>22</v>
      </c>
      <c r="E14" s="2" t="s">
        <v>38</v>
      </c>
      <c r="F14" s="2" t="s">
        <v>39</v>
      </c>
      <c r="G14" s="4" t="s">
        <v>40</v>
      </c>
      <c r="H14" s="4" t="s">
        <v>21</v>
      </c>
      <c r="I14" s="4">
        <v>82.6</v>
      </c>
      <c r="J14" s="4">
        <v>82.6</v>
      </c>
    </row>
    <row r="15" spans="1:10" ht="21" customHeight="1">
      <c r="A15" s="16" t="s">
        <v>42</v>
      </c>
      <c r="B15" s="17" t="s">
        <v>23</v>
      </c>
      <c r="C15" s="15" t="s">
        <v>43</v>
      </c>
      <c r="D15" s="15" t="s">
        <v>44</v>
      </c>
      <c r="E15" s="15" t="s">
        <v>41</v>
      </c>
      <c r="F15" s="15"/>
      <c r="G15" s="5" t="s">
        <v>45</v>
      </c>
      <c r="H15" s="4">
        <v>59.6</v>
      </c>
      <c r="I15" s="4">
        <v>80.2</v>
      </c>
      <c r="J15" s="4">
        <f>H15*0.6+I15*0.4</f>
        <v>67.84</v>
      </c>
    </row>
    <row r="16" spans="1:10" ht="21" customHeight="1">
      <c r="A16" s="16"/>
      <c r="B16" s="17"/>
      <c r="C16" s="15"/>
      <c r="D16" s="15"/>
      <c r="E16" s="15"/>
      <c r="F16" s="15"/>
      <c r="G16" s="5" t="s">
        <v>46</v>
      </c>
      <c r="H16" s="4">
        <v>57.3</v>
      </c>
      <c r="I16" s="4">
        <v>83.2</v>
      </c>
      <c r="J16" s="4">
        <f>H16*0.6+I16*0.4</f>
        <v>67.66</v>
      </c>
    </row>
    <row r="17" spans="1:10" ht="21" customHeight="1">
      <c r="A17" s="16"/>
      <c r="B17" s="17"/>
      <c r="C17" s="15"/>
      <c r="D17" s="15"/>
      <c r="E17" s="15"/>
      <c r="F17" s="15"/>
      <c r="G17" s="5" t="s">
        <v>104</v>
      </c>
      <c r="H17" s="4">
        <v>60</v>
      </c>
      <c r="I17" s="4">
        <v>77.6</v>
      </c>
      <c r="J17" s="4">
        <f>H17*0.6+I17*0.4</f>
        <v>67.03999999999999</v>
      </c>
    </row>
    <row r="18" spans="1:10" ht="21" customHeight="1">
      <c r="A18" s="2" t="s">
        <v>66</v>
      </c>
      <c r="B18" s="10" t="s">
        <v>67</v>
      </c>
      <c r="C18" s="7" t="s">
        <v>68</v>
      </c>
      <c r="D18" s="7" t="s">
        <v>69</v>
      </c>
      <c r="E18" s="7" t="s">
        <v>41</v>
      </c>
      <c r="F18" s="7"/>
      <c r="G18" s="5" t="s">
        <v>70</v>
      </c>
      <c r="H18" s="4">
        <v>56.4</v>
      </c>
      <c r="I18" s="4">
        <v>84</v>
      </c>
      <c r="J18" s="4">
        <f>H18*0.6+I18*0.4</f>
        <v>67.44</v>
      </c>
    </row>
    <row r="19" spans="1:10" ht="21" customHeight="1">
      <c r="A19" s="8" t="s">
        <v>98</v>
      </c>
      <c r="B19" s="9" t="s">
        <v>78</v>
      </c>
      <c r="C19" s="7" t="s">
        <v>79</v>
      </c>
      <c r="D19" s="7" t="s">
        <v>80</v>
      </c>
      <c r="E19" s="7" t="s">
        <v>26</v>
      </c>
      <c r="F19" s="7" t="s">
        <v>81</v>
      </c>
      <c r="G19" s="5" t="s">
        <v>82</v>
      </c>
      <c r="H19" s="4">
        <v>61.9</v>
      </c>
      <c r="I19" s="4">
        <v>84.6</v>
      </c>
      <c r="J19" s="4">
        <f>H19*0.5+I19*0.5</f>
        <v>73.25</v>
      </c>
    </row>
    <row r="20" spans="1:10" ht="21" customHeight="1">
      <c r="A20" s="2" t="s">
        <v>88</v>
      </c>
      <c r="B20" s="10" t="s">
        <v>2</v>
      </c>
      <c r="C20" s="7" t="s">
        <v>89</v>
      </c>
      <c r="D20" s="7" t="s">
        <v>57</v>
      </c>
      <c r="E20" s="7" t="s">
        <v>90</v>
      </c>
      <c r="F20" s="2" t="s">
        <v>91</v>
      </c>
      <c r="G20" s="5" t="s">
        <v>99</v>
      </c>
      <c r="H20" s="4">
        <v>44.25</v>
      </c>
      <c r="I20" s="4">
        <v>80.6</v>
      </c>
      <c r="J20" s="4">
        <f>H20*0.6+I20*0.4</f>
        <v>58.790000000000006</v>
      </c>
    </row>
    <row r="21" spans="1:10" ht="21" customHeight="1">
      <c r="A21" s="2" t="s">
        <v>96</v>
      </c>
      <c r="B21" s="10" t="s">
        <v>1</v>
      </c>
      <c r="C21" s="7" t="s">
        <v>92</v>
      </c>
      <c r="D21" s="7" t="s">
        <v>57</v>
      </c>
      <c r="E21" s="7" t="s">
        <v>93</v>
      </c>
      <c r="F21" s="2" t="s">
        <v>94</v>
      </c>
      <c r="G21" s="5" t="s">
        <v>95</v>
      </c>
      <c r="H21" s="4">
        <v>43.2</v>
      </c>
      <c r="I21" s="4">
        <v>78.8</v>
      </c>
      <c r="J21" s="4">
        <f>H21*0.6+I21*0.4</f>
        <v>57.44</v>
      </c>
    </row>
    <row r="22" ht="21" customHeight="1"/>
    <row r="23" ht="24" customHeight="1"/>
    <row r="24" ht="24" customHeight="1"/>
  </sheetData>
  <mergeCells count="7">
    <mergeCell ref="A1:J1"/>
    <mergeCell ref="E15:E17"/>
    <mergeCell ref="F15:F17"/>
    <mergeCell ref="A15:A17"/>
    <mergeCell ref="B15:B17"/>
    <mergeCell ref="C15:C17"/>
    <mergeCell ref="D15:D17"/>
  </mergeCells>
  <printOptions/>
  <pageMargins left="0.85" right="0.7" top="0.94" bottom="0.984251968503937" header="0.5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YlmF</cp:lastModifiedBy>
  <cp:lastPrinted>2013-08-02T09:48:32Z</cp:lastPrinted>
  <dcterms:created xsi:type="dcterms:W3CDTF">2013-04-14T16:55:05Z</dcterms:created>
  <dcterms:modified xsi:type="dcterms:W3CDTF">2013-08-05T03:28:46Z</dcterms:modified>
  <cp:category/>
  <cp:version/>
  <cp:contentType/>
  <cp:contentStatus/>
</cp:coreProperties>
</file>