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<sst xmlns="http://schemas.openxmlformats.org/spreadsheetml/2006/main" count="75" uniqueCount="66">
  <si>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岗位类别</t>
  </si>
  <si>
    <t>专技岗位</t>
  </si>
  <si>
    <t>岗位号</t>
  </si>
  <si>
    <t>报考单位</t>
  </si>
  <si>
    <t>报考岗位</t>
  </si>
  <si>
    <t>姓名</t>
  </si>
  <si>
    <t>综合知识</t>
  </si>
  <si>
    <t>专业知识</t>
  </si>
  <si>
    <t>总分</t>
  </si>
  <si>
    <t>111</t>
  </si>
  <si>
    <t>112</t>
  </si>
  <si>
    <t>113</t>
  </si>
  <si>
    <t>三支一扶加分</t>
  </si>
  <si>
    <t>研究生</t>
  </si>
  <si>
    <t>1</t>
  </si>
  <si>
    <t>黄梅戏表演</t>
  </si>
  <si>
    <t>音乐专业</t>
  </si>
  <si>
    <t>舞台设计、工业自动化</t>
  </si>
  <si>
    <t>115</t>
  </si>
  <si>
    <t>考古学、博物馆学</t>
  </si>
  <si>
    <t>文博考古</t>
  </si>
  <si>
    <t>王向</t>
  </si>
  <si>
    <t>张明</t>
  </si>
  <si>
    <t>所需专业</t>
  </si>
  <si>
    <t>市艺术学校</t>
  </si>
  <si>
    <t>舞台技师</t>
  </si>
  <si>
    <t>童唯轩</t>
  </si>
  <si>
    <t>占雪原</t>
  </si>
  <si>
    <t>黄梅戏演员</t>
  </si>
  <si>
    <t>石林华</t>
  </si>
  <si>
    <t>王丽华</t>
  </si>
  <si>
    <t>马程宏</t>
  </si>
  <si>
    <t>招考人数</t>
  </si>
  <si>
    <t>琵琶演奏员</t>
  </si>
  <si>
    <t>谢艳</t>
  </si>
  <si>
    <t>冯彤彤</t>
  </si>
  <si>
    <t>占悦</t>
  </si>
  <si>
    <t>2013年黄冈市事业单位公开招聘工作人员进入面试人员名单</t>
  </si>
  <si>
    <t>市博物馆</t>
  </si>
  <si>
    <t>人大培训中心</t>
  </si>
  <si>
    <t>工勤岗位</t>
  </si>
  <si>
    <t>132</t>
  </si>
  <si>
    <t>1</t>
  </si>
  <si>
    <t>驾驶员</t>
  </si>
  <si>
    <t>吴怡</t>
  </si>
  <si>
    <t>杨光</t>
  </si>
  <si>
    <t>方明</t>
  </si>
  <si>
    <t>133</t>
  </si>
  <si>
    <t>郑红杏</t>
  </si>
  <si>
    <t>董金丹</t>
  </si>
  <si>
    <t>郑晓康</t>
  </si>
  <si>
    <t>工勤岗位</t>
  </si>
  <si>
    <t>152</t>
  </si>
  <si>
    <t>1</t>
  </si>
  <si>
    <t>驾驶员兼电工</t>
  </si>
  <si>
    <t>机械类、应用电子技术</t>
  </si>
  <si>
    <t>吴高翔</t>
  </si>
  <si>
    <t>丁茂林</t>
  </si>
  <si>
    <t>胡勋武</t>
  </si>
  <si>
    <t>实验幼儿园</t>
  </si>
  <si>
    <t>207</t>
  </si>
  <si>
    <t>司机</t>
  </si>
  <si>
    <t>张海波</t>
  </si>
  <si>
    <t>陈策</t>
  </si>
  <si>
    <t>洪浩</t>
  </si>
  <si>
    <t>市高级技工学校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</si>
</sst>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4">
      <selection activeCell="L24" sqref="L24"/>
    </sheetView>
  </sheetViews>
  <sheetFormatPr defaultColWidth="9.00390625" defaultRowHeight="14.25"/>
  <cols>
    <col min="1" max="1" width="12.125" style="6" customWidth="1"/>
    <col min="2" max="2" width="4.875" style="6" customWidth="1"/>
    <col min="3" max="3" width="4.75390625" style="0" customWidth="1"/>
    <col min="4" max="4" width="5.00390625" style="0" customWidth="1"/>
    <col min="5" max="5" width="12.50390625" style="0" customWidth="1"/>
    <col min="6" max="6" width="13.875" style="0" customWidth="1"/>
    <col min="7" max="7" width="7.00390625" style="0" customWidth="1"/>
    <col min="8" max="8" width="5.75390625" style="0" customWidth="1"/>
    <col min="9" max="10" width="7.00390625" style="0" customWidth="1"/>
    <col min="11" max="11" width="8.625" style="0" customWidth="1"/>
  </cols>
  <sheetData>
    <row r="1" spans="1:11" ht="65.25" customHeight="1">
      <c r="A1" s="7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7.5" customHeight="1">
      <c r="A2" s="2" t="s">
        <v>3</v>
      </c>
      <c r="B2" s="2" t="s">
        <v>0</v>
      </c>
      <c r="C2" s="2" t="s">
        <v>2</v>
      </c>
      <c r="D2" s="2" t="s">
        <v>32</v>
      </c>
      <c r="E2" s="2" t="s">
        <v>4</v>
      </c>
      <c r="F2" s="2" t="s">
        <v>23</v>
      </c>
      <c r="G2" s="2" t="s">
        <v>5</v>
      </c>
      <c r="H2" s="3" t="s">
        <v>6</v>
      </c>
      <c r="I2" s="3" t="s">
        <v>12</v>
      </c>
      <c r="J2" s="3" t="s">
        <v>7</v>
      </c>
      <c r="K2" s="3" t="s">
        <v>8</v>
      </c>
    </row>
    <row r="3" spans="1:11" ht="16.5" customHeight="1">
      <c r="A3" s="10" t="s">
        <v>24</v>
      </c>
      <c r="B3" s="11" t="s">
        <v>1</v>
      </c>
      <c r="C3" s="9" t="s">
        <v>9</v>
      </c>
      <c r="D3" s="9" t="s">
        <v>14</v>
      </c>
      <c r="E3" s="9" t="s">
        <v>28</v>
      </c>
      <c r="F3" s="9" t="s">
        <v>15</v>
      </c>
      <c r="G3" s="5" t="s">
        <v>30</v>
      </c>
      <c r="H3" s="4">
        <v>38</v>
      </c>
      <c r="I3" s="4"/>
      <c r="J3" s="4">
        <v>71</v>
      </c>
      <c r="K3" s="4">
        <f aca="true" t="shared" si="0" ref="K3:K10">(H3*0.3)+(J3*0.7)</f>
        <v>61.099999999999994</v>
      </c>
    </row>
    <row r="4" spans="1:11" ht="16.5" customHeight="1">
      <c r="A4" s="10"/>
      <c r="B4" s="11"/>
      <c r="C4" s="9"/>
      <c r="D4" s="9"/>
      <c r="E4" s="9"/>
      <c r="F4" s="9"/>
      <c r="G4" s="5" t="s">
        <v>29</v>
      </c>
      <c r="H4" s="4">
        <v>35</v>
      </c>
      <c r="I4" s="4"/>
      <c r="J4" s="4">
        <v>33.5</v>
      </c>
      <c r="K4" s="4">
        <f t="shared" si="0"/>
        <v>33.95</v>
      </c>
    </row>
    <row r="5" spans="1:11" ht="16.5" customHeight="1">
      <c r="A5" s="10"/>
      <c r="B5" s="11"/>
      <c r="C5" s="9"/>
      <c r="D5" s="9"/>
      <c r="E5" s="9"/>
      <c r="F5" s="9"/>
      <c r="G5" s="5" t="s">
        <v>31</v>
      </c>
      <c r="H5" s="4">
        <v>35</v>
      </c>
      <c r="I5" s="4"/>
      <c r="J5" s="4">
        <v>25</v>
      </c>
      <c r="K5" s="4">
        <f t="shared" si="0"/>
        <v>28</v>
      </c>
    </row>
    <row r="6" spans="1:11" ht="16.5" customHeight="1">
      <c r="A6" s="10"/>
      <c r="B6" s="11"/>
      <c r="C6" s="9" t="s">
        <v>10</v>
      </c>
      <c r="D6" s="9" t="s">
        <v>14</v>
      </c>
      <c r="E6" s="9" t="s">
        <v>33</v>
      </c>
      <c r="F6" s="9" t="s">
        <v>16</v>
      </c>
      <c r="G6" s="5" t="s">
        <v>35</v>
      </c>
      <c r="H6" s="4">
        <v>61</v>
      </c>
      <c r="I6" s="4"/>
      <c r="J6" s="4">
        <v>49.5</v>
      </c>
      <c r="K6" s="4">
        <f t="shared" si="0"/>
        <v>52.95</v>
      </c>
    </row>
    <row r="7" spans="1:11" ht="16.5" customHeight="1">
      <c r="A7" s="10"/>
      <c r="B7" s="11"/>
      <c r="C7" s="9"/>
      <c r="D7" s="9"/>
      <c r="E7" s="9"/>
      <c r="F7" s="9"/>
      <c r="G7" s="5" t="s">
        <v>36</v>
      </c>
      <c r="H7" s="4">
        <v>62</v>
      </c>
      <c r="I7" s="4"/>
      <c r="J7" s="4">
        <v>48.5</v>
      </c>
      <c r="K7" s="4">
        <f t="shared" si="0"/>
        <v>52.55</v>
      </c>
    </row>
    <row r="8" spans="1:11" ht="16.5" customHeight="1">
      <c r="A8" s="10"/>
      <c r="B8" s="11"/>
      <c r="C8" s="9"/>
      <c r="D8" s="9"/>
      <c r="E8" s="9"/>
      <c r="F8" s="9"/>
      <c r="G8" s="5" t="s">
        <v>34</v>
      </c>
      <c r="H8" s="4">
        <v>49</v>
      </c>
      <c r="I8" s="4"/>
      <c r="J8" s="4">
        <v>41</v>
      </c>
      <c r="K8" s="4">
        <f t="shared" si="0"/>
        <v>43.4</v>
      </c>
    </row>
    <row r="9" spans="1:11" ht="16.5" customHeight="1">
      <c r="A9" s="10"/>
      <c r="B9" s="11"/>
      <c r="C9" s="9" t="s">
        <v>11</v>
      </c>
      <c r="D9" s="9" t="s">
        <v>14</v>
      </c>
      <c r="E9" s="9" t="s">
        <v>25</v>
      </c>
      <c r="F9" s="10" t="s">
        <v>17</v>
      </c>
      <c r="G9" s="5" t="s">
        <v>26</v>
      </c>
      <c r="H9" s="4">
        <v>54</v>
      </c>
      <c r="I9" s="4"/>
      <c r="J9" s="4">
        <v>60</v>
      </c>
      <c r="K9" s="4">
        <f t="shared" si="0"/>
        <v>58.2</v>
      </c>
    </row>
    <row r="10" spans="1:11" ht="16.5" customHeight="1">
      <c r="A10" s="10"/>
      <c r="B10" s="11"/>
      <c r="C10" s="9"/>
      <c r="D10" s="9"/>
      <c r="E10" s="9"/>
      <c r="F10" s="10"/>
      <c r="G10" s="5" t="s">
        <v>27</v>
      </c>
      <c r="H10" s="4">
        <v>56</v>
      </c>
      <c r="I10" s="4"/>
      <c r="J10" s="4">
        <v>36</v>
      </c>
      <c r="K10" s="4">
        <f t="shared" si="0"/>
        <v>42</v>
      </c>
    </row>
    <row r="11" spans="1:11" ht="16.5" customHeight="1">
      <c r="A11" s="10" t="s">
        <v>38</v>
      </c>
      <c r="B11" s="11" t="s">
        <v>1</v>
      </c>
      <c r="C11" s="9" t="s">
        <v>18</v>
      </c>
      <c r="D11" s="9" t="s">
        <v>14</v>
      </c>
      <c r="E11" s="9" t="s">
        <v>20</v>
      </c>
      <c r="F11" s="10" t="s">
        <v>19</v>
      </c>
      <c r="G11" s="4" t="s">
        <v>22</v>
      </c>
      <c r="H11" s="4"/>
      <c r="I11" s="4"/>
      <c r="J11" s="4"/>
      <c r="K11" s="4" t="s">
        <v>13</v>
      </c>
    </row>
    <row r="12" spans="1:11" ht="16.5" customHeight="1">
      <c r="A12" s="10"/>
      <c r="B12" s="11"/>
      <c r="C12" s="9"/>
      <c r="D12" s="9"/>
      <c r="E12" s="9"/>
      <c r="F12" s="10"/>
      <c r="G12" s="4" t="s">
        <v>21</v>
      </c>
      <c r="H12" s="4"/>
      <c r="I12" s="4"/>
      <c r="J12" s="4"/>
      <c r="K12" s="4" t="s">
        <v>13</v>
      </c>
    </row>
    <row r="13" spans="1:11" ht="14.25">
      <c r="A13" s="12" t="s">
        <v>39</v>
      </c>
      <c r="B13" s="13" t="s">
        <v>40</v>
      </c>
      <c r="C13" s="14" t="s">
        <v>41</v>
      </c>
      <c r="D13" s="14" t="s">
        <v>42</v>
      </c>
      <c r="E13" s="14" t="s">
        <v>43</v>
      </c>
      <c r="F13" s="15"/>
      <c r="G13" s="5" t="s">
        <v>44</v>
      </c>
      <c r="H13" s="16">
        <v>50</v>
      </c>
      <c r="I13" s="4"/>
      <c r="J13" s="17">
        <v>56</v>
      </c>
      <c r="K13" s="4">
        <f aca="true" t="shared" si="1" ref="K13:K24">(H13*0.3)+(J13*0.7)</f>
        <v>54.199999999999996</v>
      </c>
    </row>
    <row r="14" spans="1:11" ht="14.25">
      <c r="A14" s="18"/>
      <c r="B14" s="19"/>
      <c r="C14" s="20"/>
      <c r="D14" s="20"/>
      <c r="E14" s="20"/>
      <c r="F14" s="15"/>
      <c r="G14" s="5" t="s">
        <v>45</v>
      </c>
      <c r="H14" s="16">
        <v>59</v>
      </c>
      <c r="I14" s="4"/>
      <c r="J14" s="17">
        <v>49</v>
      </c>
      <c r="K14" s="4">
        <f t="shared" si="1"/>
        <v>52</v>
      </c>
    </row>
    <row r="15" spans="1:11" ht="14.25">
      <c r="A15" s="18"/>
      <c r="B15" s="19"/>
      <c r="C15" s="20"/>
      <c r="D15" s="20"/>
      <c r="E15" s="21"/>
      <c r="F15" s="15"/>
      <c r="G15" s="5" t="s">
        <v>46</v>
      </c>
      <c r="H15" s="16">
        <v>44</v>
      </c>
      <c r="I15" s="4"/>
      <c r="J15" s="17">
        <v>48</v>
      </c>
      <c r="K15" s="4">
        <f t="shared" si="1"/>
        <v>46.8</v>
      </c>
    </row>
    <row r="16" spans="1:11" ht="14.25">
      <c r="A16" s="18"/>
      <c r="B16" s="19"/>
      <c r="C16" s="14" t="s">
        <v>47</v>
      </c>
      <c r="D16" s="14" t="s">
        <v>42</v>
      </c>
      <c r="E16" s="14" t="s">
        <v>43</v>
      </c>
      <c r="F16" s="15"/>
      <c r="G16" s="5" t="s">
        <v>48</v>
      </c>
      <c r="H16" s="16">
        <v>59</v>
      </c>
      <c r="I16" s="4"/>
      <c r="J16" s="17">
        <v>68</v>
      </c>
      <c r="K16" s="4">
        <f t="shared" si="1"/>
        <v>65.3</v>
      </c>
    </row>
    <row r="17" spans="1:11" ht="14.25">
      <c r="A17" s="18"/>
      <c r="B17" s="19"/>
      <c r="C17" s="20"/>
      <c r="D17" s="20"/>
      <c r="E17" s="20"/>
      <c r="F17" s="15"/>
      <c r="G17" s="5" t="s">
        <v>49</v>
      </c>
      <c r="H17" s="16">
        <v>62</v>
      </c>
      <c r="I17" s="4"/>
      <c r="J17" s="17">
        <v>63</v>
      </c>
      <c r="K17" s="4">
        <f t="shared" si="1"/>
        <v>62.69999999999999</v>
      </c>
    </row>
    <row r="18" spans="1:11" ht="14.25">
      <c r="A18" s="18"/>
      <c r="B18" s="19"/>
      <c r="C18" s="20"/>
      <c r="D18" s="20"/>
      <c r="E18" s="20"/>
      <c r="F18" s="22"/>
      <c r="G18" s="23" t="s">
        <v>50</v>
      </c>
      <c r="H18" s="24">
        <v>56</v>
      </c>
      <c r="I18" s="25"/>
      <c r="J18" s="26">
        <v>65</v>
      </c>
      <c r="K18" s="25">
        <f t="shared" si="1"/>
        <v>62.3</v>
      </c>
    </row>
    <row r="19" spans="1:11" ht="14.25">
      <c r="A19" s="8" t="s">
        <v>59</v>
      </c>
      <c r="B19" s="11" t="s">
        <v>51</v>
      </c>
      <c r="C19" s="9" t="s">
        <v>52</v>
      </c>
      <c r="D19" s="9" t="s">
        <v>53</v>
      </c>
      <c r="E19" s="9" t="s">
        <v>54</v>
      </c>
      <c r="F19" s="10" t="s">
        <v>55</v>
      </c>
      <c r="G19" s="5" t="s">
        <v>56</v>
      </c>
      <c r="H19" s="4">
        <v>59</v>
      </c>
      <c r="I19" s="4"/>
      <c r="J19" s="4">
        <v>60</v>
      </c>
      <c r="K19" s="4">
        <f t="shared" si="1"/>
        <v>59.7</v>
      </c>
    </row>
    <row r="20" spans="1:11" ht="14.25">
      <c r="A20" s="8"/>
      <c r="B20" s="11"/>
      <c r="C20" s="9"/>
      <c r="D20" s="9"/>
      <c r="E20" s="9"/>
      <c r="F20" s="10"/>
      <c r="G20" s="5" t="s">
        <v>57</v>
      </c>
      <c r="H20" s="4">
        <v>60</v>
      </c>
      <c r="I20" s="4"/>
      <c r="J20" s="4">
        <v>54</v>
      </c>
      <c r="K20" s="4">
        <f t="shared" si="1"/>
        <v>55.8</v>
      </c>
    </row>
    <row r="21" spans="1:11" ht="14.25">
      <c r="A21" s="8"/>
      <c r="B21" s="11"/>
      <c r="C21" s="9"/>
      <c r="D21" s="9"/>
      <c r="E21" s="9"/>
      <c r="F21" s="10"/>
      <c r="G21" s="5" t="s">
        <v>58</v>
      </c>
      <c r="H21" s="4">
        <v>67</v>
      </c>
      <c r="I21" s="4"/>
      <c r="J21" s="4">
        <v>47</v>
      </c>
      <c r="K21" s="4">
        <f t="shared" si="1"/>
        <v>53</v>
      </c>
    </row>
    <row r="22" spans="1:11" ht="14.25">
      <c r="A22" s="8" t="s">
        <v>65</v>
      </c>
      <c r="B22" s="11" t="s">
        <v>51</v>
      </c>
      <c r="C22" s="9" t="s">
        <v>60</v>
      </c>
      <c r="D22" s="9" t="s">
        <v>53</v>
      </c>
      <c r="E22" s="9" t="s">
        <v>61</v>
      </c>
      <c r="F22" s="9"/>
      <c r="G22" s="5" t="s">
        <v>62</v>
      </c>
      <c r="H22" s="4">
        <v>48</v>
      </c>
      <c r="I22" s="4"/>
      <c r="J22" s="4">
        <v>56</v>
      </c>
      <c r="K22" s="4">
        <f t="shared" si="1"/>
        <v>53.599999999999994</v>
      </c>
    </row>
    <row r="23" spans="1:11" ht="14.25">
      <c r="A23" s="8"/>
      <c r="B23" s="11"/>
      <c r="C23" s="9"/>
      <c r="D23" s="9"/>
      <c r="E23" s="9"/>
      <c r="F23" s="9"/>
      <c r="G23" s="5" t="s">
        <v>63</v>
      </c>
      <c r="H23" s="4">
        <v>48</v>
      </c>
      <c r="I23" s="4"/>
      <c r="J23" s="4">
        <v>56</v>
      </c>
      <c r="K23" s="4">
        <f t="shared" si="1"/>
        <v>53.599999999999994</v>
      </c>
    </row>
    <row r="24" spans="1:11" ht="14.25">
      <c r="A24" s="8"/>
      <c r="B24" s="11"/>
      <c r="C24" s="9"/>
      <c r="D24" s="9"/>
      <c r="E24" s="9"/>
      <c r="F24" s="9"/>
      <c r="G24" s="27" t="s">
        <v>64</v>
      </c>
      <c r="H24" s="28">
        <v>49</v>
      </c>
      <c r="I24" s="28"/>
      <c r="J24" s="28">
        <v>38</v>
      </c>
      <c r="K24" s="28">
        <f t="shared" si="1"/>
        <v>41.3</v>
      </c>
    </row>
  </sheetData>
  <mergeCells count="41">
    <mergeCell ref="F19:F21"/>
    <mergeCell ref="A19:A21"/>
    <mergeCell ref="B22:B24"/>
    <mergeCell ref="C22:C24"/>
    <mergeCell ref="D22:D24"/>
    <mergeCell ref="E22:E24"/>
    <mergeCell ref="F22:F24"/>
    <mergeCell ref="A22:A24"/>
    <mergeCell ref="B19:B21"/>
    <mergeCell ref="C19:C21"/>
    <mergeCell ref="D19:D21"/>
    <mergeCell ref="E19:E21"/>
    <mergeCell ref="E13:E15"/>
    <mergeCell ref="C16:C18"/>
    <mergeCell ref="D16:D18"/>
    <mergeCell ref="E16:E18"/>
    <mergeCell ref="A13:A18"/>
    <mergeCell ref="B13:B18"/>
    <mergeCell ref="C13:C15"/>
    <mergeCell ref="D13:D15"/>
    <mergeCell ref="E11:E12"/>
    <mergeCell ref="F11:F12"/>
    <mergeCell ref="E9:E10"/>
    <mergeCell ref="F9:F10"/>
    <mergeCell ref="B3:B10"/>
    <mergeCell ref="C9:C10"/>
    <mergeCell ref="D9:D10"/>
    <mergeCell ref="A11:A12"/>
    <mergeCell ref="B11:B12"/>
    <mergeCell ref="C11:C12"/>
    <mergeCell ref="D11:D12"/>
    <mergeCell ref="A1:K1"/>
    <mergeCell ref="E3:E5"/>
    <mergeCell ref="F3:F5"/>
    <mergeCell ref="C6:C8"/>
    <mergeCell ref="D6:D8"/>
    <mergeCell ref="E6:E8"/>
    <mergeCell ref="F6:F8"/>
    <mergeCell ref="C3:C5"/>
    <mergeCell ref="D3:D5"/>
    <mergeCell ref="A3:A10"/>
  </mergeCells>
  <printOptions/>
  <pageMargins left="0.85" right="0.7" top="0.94" bottom="0.984251968503937" header="0.5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</dc:creator>
  <cp:keywords/>
  <dc:description/>
  <cp:lastModifiedBy>YlmF</cp:lastModifiedBy>
  <cp:lastPrinted>2013-05-16T06:28:53Z</cp:lastPrinted>
  <dcterms:created xsi:type="dcterms:W3CDTF">2013-04-14T16:55:05Z</dcterms:created>
  <dcterms:modified xsi:type="dcterms:W3CDTF">2013-06-06T02:44:01Z</dcterms:modified>
  <cp:category/>
  <cp:version/>
  <cp:contentType/>
  <cp:contentStatus/>
</cp:coreProperties>
</file>