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4675" windowHeight="133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<sst xmlns="http://schemas.openxmlformats.org/spreadsheetml/2006/main" count="40" uniqueCount="20">
  <si>
    <t>职位</t>
  </si>
  <si>
    <t>排名</t>
  </si>
  <si>
    <t>姓名</t>
  </si>
  <si>
    <t>综合科目</t>
  </si>
  <si>
    <t>折算分</t>
  </si>
  <si>
    <t>职位测试</t>
  </si>
  <si>
    <t>总分</t>
  </si>
  <si>
    <t>002005</t>
  </si>
  <si>
    <t>安波</t>
  </si>
  <si>
    <t>李震</t>
  </si>
  <si>
    <t>江剑</t>
  </si>
  <si>
    <t>谭宗富</t>
  </si>
  <si>
    <t>丁双全</t>
  </si>
  <si>
    <t>周碧</t>
  </si>
  <si>
    <t>002004</t>
  </si>
  <si>
    <t>聂俊</t>
  </si>
  <si>
    <t>何雄宗</t>
  </si>
  <si>
    <t>徐德明</t>
  </si>
  <si>
    <t>面试</t>
  </si>
  <si>
    <t>折算分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</si>
</sst>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10"/>
      <name val="仿宋_GB2312"/>
      <family val="3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1" fillId="0" borderId="1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 quotePrefix="1">
      <alignment/>
    </xf>
    <xf numFmtId="0" fontId="1" fillId="0" borderId="1" xfId="0" applyNumberFormat="1" applyFont="1" applyFill="1" applyBorder="1" applyAlignment="1">
      <alignment/>
    </xf>
    <xf numFmtId="0" fontId="0" fillId="0" borderId="0" xfId="0" applyFill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>
      <selection activeCell="H9" sqref="H9:I9"/>
    </sheetView>
  </sheetViews>
  <sheetFormatPr defaultColWidth="9.00390625" defaultRowHeight="14.25"/>
  <sheetData>
    <row r="1" spans="1:11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18</v>
      </c>
      <c r="I1" s="1" t="s">
        <v>19</v>
      </c>
      <c r="J1" s="1" t="s">
        <v>6</v>
      </c>
      <c r="K1" s="1" t="s">
        <v>1</v>
      </c>
    </row>
    <row r="2" spans="1:11" ht="14.25">
      <c r="A2" s="2" t="s">
        <v>7</v>
      </c>
      <c r="B2" s="3">
        <v>1</v>
      </c>
      <c r="C2" s="2" t="s">
        <v>10</v>
      </c>
      <c r="D2" s="3">
        <v>63.5</v>
      </c>
      <c r="E2" s="3">
        <f>D2*0.4</f>
        <v>25.400000000000002</v>
      </c>
      <c r="F2" s="3">
        <v>79</v>
      </c>
      <c r="G2" s="3">
        <f>F2*0.3</f>
        <v>23.7</v>
      </c>
      <c r="H2" s="3">
        <v>85.2</v>
      </c>
      <c r="I2" s="3">
        <f>H2*0.3</f>
        <v>25.56</v>
      </c>
      <c r="J2" s="3">
        <f>E2+G2+I2</f>
        <v>74.66</v>
      </c>
      <c r="K2" s="3">
        <v>1</v>
      </c>
    </row>
    <row r="3" spans="1:11" ht="14.25">
      <c r="A3" s="2" t="s">
        <v>7</v>
      </c>
      <c r="B3" s="3">
        <v>2</v>
      </c>
      <c r="C3" s="2" t="s">
        <v>9</v>
      </c>
      <c r="D3" s="3">
        <v>69</v>
      </c>
      <c r="E3" s="3">
        <f>D3*0.4</f>
        <v>27.6</v>
      </c>
      <c r="F3" s="3">
        <v>72.5</v>
      </c>
      <c r="G3" s="3">
        <f>F3*0.3</f>
        <v>21.75</v>
      </c>
      <c r="H3" s="3">
        <v>83.2</v>
      </c>
      <c r="I3" s="3">
        <f>H3*0.3</f>
        <v>24.96</v>
      </c>
      <c r="J3" s="3">
        <f>E3+G3+I3</f>
        <v>74.31</v>
      </c>
      <c r="K3" s="3">
        <v>2</v>
      </c>
    </row>
    <row r="4" spans="1:11" ht="14.25">
      <c r="A4" s="2" t="s">
        <v>7</v>
      </c>
      <c r="B4" s="3">
        <v>3</v>
      </c>
      <c r="C4" s="2" t="s">
        <v>8</v>
      </c>
      <c r="D4" s="3">
        <v>67.5</v>
      </c>
      <c r="E4" s="3">
        <f>D4*0.4</f>
        <v>27</v>
      </c>
      <c r="F4" s="3">
        <v>75.5</v>
      </c>
      <c r="G4" s="3">
        <f>F4*0.3</f>
        <v>22.65</v>
      </c>
      <c r="H4" s="3">
        <v>79.6</v>
      </c>
      <c r="I4" s="3">
        <f>H4*0.3</f>
        <v>23.88</v>
      </c>
      <c r="J4" s="3">
        <f>E4+G4+I4</f>
        <v>73.53</v>
      </c>
      <c r="K4" s="3">
        <v>3</v>
      </c>
    </row>
    <row r="5" spans="1:11" ht="14.25">
      <c r="A5" s="2" t="s">
        <v>7</v>
      </c>
      <c r="B5" s="3">
        <v>4</v>
      </c>
      <c r="C5" s="2" t="s">
        <v>13</v>
      </c>
      <c r="D5" s="3">
        <v>65</v>
      </c>
      <c r="E5" s="3">
        <f>D5*0.4</f>
        <v>26</v>
      </c>
      <c r="F5" s="3">
        <v>74.5</v>
      </c>
      <c r="G5" s="3">
        <f>F5*0.3</f>
        <v>22.349999999999998</v>
      </c>
      <c r="H5" s="3">
        <v>82</v>
      </c>
      <c r="I5" s="3">
        <f>H5*0.3</f>
        <v>24.599999999999998</v>
      </c>
      <c r="J5" s="3">
        <f>E5+G5+I5</f>
        <v>72.94999999999999</v>
      </c>
      <c r="K5" s="3">
        <v>4</v>
      </c>
    </row>
    <row r="6" spans="1:11" ht="14.25">
      <c r="A6" s="2" t="s">
        <v>7</v>
      </c>
      <c r="B6" s="3">
        <v>5</v>
      </c>
      <c r="C6" s="2" t="s">
        <v>11</v>
      </c>
      <c r="D6" s="3">
        <v>67</v>
      </c>
      <c r="E6" s="3">
        <f>D6*0.4</f>
        <v>26.8</v>
      </c>
      <c r="F6" s="3">
        <v>73</v>
      </c>
      <c r="G6" s="3">
        <f>F6*0.3</f>
        <v>21.9</v>
      </c>
      <c r="H6" s="3">
        <v>79.8</v>
      </c>
      <c r="I6" s="3">
        <f>H6*0.3</f>
        <v>23.939999999999998</v>
      </c>
      <c r="J6" s="3">
        <f>E6+G6+I6</f>
        <v>72.64</v>
      </c>
      <c r="K6" s="3">
        <v>5</v>
      </c>
    </row>
    <row r="7" spans="1:11" ht="14.25">
      <c r="A7" s="2" t="s">
        <v>7</v>
      </c>
      <c r="B7" s="3">
        <v>6</v>
      </c>
      <c r="C7" s="2" t="s">
        <v>12</v>
      </c>
      <c r="D7" s="3">
        <v>67.5</v>
      </c>
      <c r="E7" s="3">
        <f>D7*0.4</f>
        <v>27</v>
      </c>
      <c r="F7" s="3">
        <v>71.5</v>
      </c>
      <c r="G7" s="3">
        <f>F7*0.3</f>
        <v>21.45</v>
      </c>
      <c r="H7" s="3">
        <v>79.2</v>
      </c>
      <c r="I7" s="3">
        <f>H7*0.3</f>
        <v>23.76</v>
      </c>
      <c r="J7" s="3">
        <f>E7+G7+I7</f>
        <v>72.21000000000001</v>
      </c>
      <c r="K7" s="3">
        <v>6</v>
      </c>
    </row>
    <row r="8" spans="1:11" ht="14.25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4.2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  <c r="F9" s="1" t="s">
        <v>5</v>
      </c>
      <c r="G9" s="1" t="s">
        <v>4</v>
      </c>
      <c r="H9" s="1" t="s">
        <v>18</v>
      </c>
      <c r="I9" s="1" t="s">
        <v>19</v>
      </c>
      <c r="J9" s="1" t="s">
        <v>6</v>
      </c>
      <c r="K9" s="1" t="s">
        <v>1</v>
      </c>
    </row>
    <row r="10" spans="1:11" ht="14.25">
      <c r="A10" s="2" t="s">
        <v>14</v>
      </c>
      <c r="B10" s="3">
        <v>1</v>
      </c>
      <c r="C10" s="2" t="s">
        <v>15</v>
      </c>
      <c r="D10" s="3">
        <v>66</v>
      </c>
      <c r="E10" s="3">
        <f>D10*0.4</f>
        <v>26.400000000000002</v>
      </c>
      <c r="F10" s="3">
        <v>54</v>
      </c>
      <c r="G10" s="3">
        <f>F10*0.3</f>
        <v>16.2</v>
      </c>
      <c r="H10" s="3">
        <v>77.8</v>
      </c>
      <c r="I10" s="3">
        <f>H10*0.3</f>
        <v>23.34</v>
      </c>
      <c r="J10" s="3">
        <f>E10+I10+G10</f>
        <v>65.94</v>
      </c>
      <c r="K10" s="3">
        <v>1</v>
      </c>
    </row>
    <row r="11" spans="1:11" ht="14.25">
      <c r="A11" s="2" t="s">
        <v>14</v>
      </c>
      <c r="B11" s="3">
        <v>2</v>
      </c>
      <c r="C11" s="2" t="s">
        <v>17</v>
      </c>
      <c r="D11" s="3">
        <v>61.5</v>
      </c>
      <c r="E11" s="3">
        <f>D11*0.4</f>
        <v>24.6</v>
      </c>
      <c r="F11" s="3">
        <v>58.5</v>
      </c>
      <c r="G11" s="3">
        <f>F11*0.3</f>
        <v>17.55</v>
      </c>
      <c r="H11" s="3">
        <v>77</v>
      </c>
      <c r="I11" s="3">
        <f>H11*0.3</f>
        <v>23.099999999999998</v>
      </c>
      <c r="J11" s="3">
        <f>E11+I11+G11</f>
        <v>65.25</v>
      </c>
      <c r="K11" s="3">
        <v>2</v>
      </c>
    </row>
    <row r="12" spans="1:11" ht="14.25">
      <c r="A12" s="2" t="s">
        <v>14</v>
      </c>
      <c r="B12" s="3">
        <v>3</v>
      </c>
      <c r="C12" s="2" t="s">
        <v>16</v>
      </c>
      <c r="D12" s="3">
        <v>60.5</v>
      </c>
      <c r="E12" s="3">
        <f>D12*0.4</f>
        <v>24.200000000000003</v>
      </c>
      <c r="F12" s="3">
        <v>60</v>
      </c>
      <c r="G12" s="3">
        <f>F12*0.3</f>
        <v>18</v>
      </c>
      <c r="H12" s="3">
        <v>74.4</v>
      </c>
      <c r="I12" s="3">
        <f>H12*0.3</f>
        <v>22.32</v>
      </c>
      <c r="J12" s="3">
        <f>E12+I12+G12</f>
        <v>64.52000000000001</v>
      </c>
      <c r="K12" s="3">
        <v>3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Lenovo-xp</dc:creator>
  <cp:keywords/>
  <dc:description/>
  <cp:lastModifiedBy>Lenovo-xp</cp:lastModifiedBy>
  <cp:lastPrinted>2013-11-26T07:54:12Z</cp:lastPrinted>
  <dcterms:created xsi:type="dcterms:W3CDTF">2013-11-26T07:46:02Z</dcterms:created>
  <dcterms:modified xsi:type="dcterms:W3CDTF">2013-11-26T07:54:48Z</dcterms:modified>
  <cp:category/>
  <cp:version/>
  <cp:contentType/>
  <cp:contentStatus/>
</cp:coreProperties>
</file>