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4435" windowHeight="13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<sst xmlns="http://schemas.openxmlformats.org/spreadsheetml/2006/main" count="63" uniqueCount="34">
  <si>
    <t>职位</t>
  </si>
  <si>
    <t>姓名</t>
  </si>
  <si>
    <t>排名</t>
  </si>
  <si>
    <t>综合科目</t>
  </si>
  <si>
    <t>折算分</t>
  </si>
  <si>
    <t>职位测试</t>
  </si>
  <si>
    <t>总分</t>
  </si>
  <si>
    <t>012030</t>
  </si>
  <si>
    <t>望操</t>
  </si>
  <si>
    <t>周志刚</t>
  </si>
  <si>
    <t>孙力</t>
  </si>
  <si>
    <t>陈志刚</t>
  </si>
  <si>
    <t>杨倩</t>
  </si>
  <si>
    <t>陈睿</t>
  </si>
  <si>
    <t>面试</t>
  </si>
  <si>
    <t>折算分</t>
  </si>
  <si>
    <t>职位</t>
  </si>
  <si>
    <t>姓名</t>
  </si>
  <si>
    <t>排名</t>
  </si>
  <si>
    <t>综合科目</t>
  </si>
  <si>
    <t>职位测试</t>
  </si>
  <si>
    <t>总分</t>
  </si>
  <si>
    <t>012031</t>
  </si>
  <si>
    <t>王堃</t>
  </si>
  <si>
    <t>马洪博</t>
  </si>
  <si>
    <t>沈军</t>
  </si>
  <si>
    <t>012032</t>
  </si>
  <si>
    <t>陈峻</t>
  </si>
  <si>
    <t>周翎</t>
  </si>
  <si>
    <t>张伟</t>
  </si>
  <si>
    <t>张芙蓉</t>
  </si>
  <si>
    <t>陈靖</t>
  </si>
  <si>
    <t>李璇</t>
  </si>
  <si>
    <t>面试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</si>
</sst>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10"/>
      <name val="仿宋_GB2312"/>
      <family val="3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 quotePrefix="1">
      <alignment vertical="center"/>
    </xf>
    <xf numFmtId="0" fontId="0" fillId="0" borderId="0" xfId="0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M24" sqref="M24"/>
    </sheetView>
  </sheetViews>
  <sheetFormatPr defaultColWidth="9.00390625" defaultRowHeight="14.25"/>
  <sheetData>
    <row r="1" spans="1:11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4</v>
      </c>
      <c r="H1" s="2" t="s">
        <v>14</v>
      </c>
      <c r="I1" s="2" t="s">
        <v>15</v>
      </c>
      <c r="J1" s="2" t="s">
        <v>6</v>
      </c>
      <c r="K1" s="2" t="s">
        <v>2</v>
      </c>
    </row>
    <row r="2" spans="1:11" ht="14.25">
      <c r="A2" s="3" t="s">
        <v>7</v>
      </c>
      <c r="B2" s="3" t="s">
        <v>8</v>
      </c>
      <c r="C2" s="3">
        <v>1</v>
      </c>
      <c r="D2" s="3">
        <v>60</v>
      </c>
      <c r="E2" s="3">
        <f aca="true" t="shared" si="0" ref="E2:E7">D2*0.4</f>
        <v>24</v>
      </c>
      <c r="F2" s="3">
        <v>62</v>
      </c>
      <c r="G2" s="3">
        <f aca="true" t="shared" si="1" ref="G2:G7">F2*0.3</f>
        <v>18.599999999999998</v>
      </c>
      <c r="H2" s="3">
        <v>89.7</v>
      </c>
      <c r="I2" s="3">
        <f>H2*0.3</f>
        <v>26.91</v>
      </c>
      <c r="J2" s="3">
        <f>E2+G2+I2</f>
        <v>69.50999999999999</v>
      </c>
      <c r="K2" s="3">
        <v>1</v>
      </c>
    </row>
    <row r="3" spans="1:11" ht="14.25">
      <c r="A3" s="3" t="s">
        <v>7</v>
      </c>
      <c r="B3" s="3" t="s">
        <v>9</v>
      </c>
      <c r="C3" s="3">
        <v>2</v>
      </c>
      <c r="D3" s="3">
        <v>61.5</v>
      </c>
      <c r="E3" s="3">
        <f t="shared" si="0"/>
        <v>24.6</v>
      </c>
      <c r="F3" s="3">
        <v>56</v>
      </c>
      <c r="G3" s="3">
        <f t="shared" si="1"/>
        <v>16.8</v>
      </c>
      <c r="H3" s="3">
        <v>78.6</v>
      </c>
      <c r="I3" s="3">
        <f>H3*0.3</f>
        <v>23.58</v>
      </c>
      <c r="J3" s="3">
        <f>E3+G3+I3</f>
        <v>64.98</v>
      </c>
      <c r="K3" s="3">
        <v>2</v>
      </c>
    </row>
    <row r="4" spans="1:11" ht="14.25">
      <c r="A4" s="3" t="s">
        <v>7</v>
      </c>
      <c r="B4" s="3" t="s">
        <v>10</v>
      </c>
      <c r="C4" s="3">
        <v>3</v>
      </c>
      <c r="D4" s="3">
        <v>60</v>
      </c>
      <c r="E4" s="3">
        <f t="shared" si="0"/>
        <v>24</v>
      </c>
      <c r="F4" s="3">
        <v>55</v>
      </c>
      <c r="G4" s="3">
        <f t="shared" si="1"/>
        <v>16.5</v>
      </c>
      <c r="H4" s="3">
        <v>80.4</v>
      </c>
      <c r="I4" s="3">
        <f>H4*0.3</f>
        <v>24.12</v>
      </c>
      <c r="J4" s="3">
        <f>E4+G4+I4</f>
        <v>64.62</v>
      </c>
      <c r="K4" s="3">
        <v>3</v>
      </c>
    </row>
    <row r="5" spans="1:11" ht="14.25">
      <c r="A5" s="3" t="s">
        <v>7</v>
      </c>
      <c r="B5" s="3" t="s">
        <v>11</v>
      </c>
      <c r="C5" s="3">
        <v>4</v>
      </c>
      <c r="D5" s="3">
        <v>62.5</v>
      </c>
      <c r="E5" s="3">
        <f t="shared" si="0"/>
        <v>25</v>
      </c>
      <c r="F5" s="3">
        <v>40</v>
      </c>
      <c r="G5" s="3">
        <f t="shared" si="1"/>
        <v>12</v>
      </c>
      <c r="H5" s="3">
        <v>79.7</v>
      </c>
      <c r="I5" s="3">
        <f>H5*0.3</f>
        <v>23.91</v>
      </c>
      <c r="J5" s="3">
        <f>E5+G5+I5</f>
        <v>60.91</v>
      </c>
      <c r="K5" s="3">
        <v>4</v>
      </c>
    </row>
    <row r="6" spans="1:11" ht="14.25">
      <c r="A6" s="3" t="s">
        <v>7</v>
      </c>
      <c r="B6" s="3" t="s">
        <v>12</v>
      </c>
      <c r="C6" s="3">
        <v>5</v>
      </c>
      <c r="D6" s="3">
        <v>60.5</v>
      </c>
      <c r="E6" s="3">
        <f t="shared" si="0"/>
        <v>24.200000000000003</v>
      </c>
      <c r="F6" s="3">
        <v>36</v>
      </c>
      <c r="G6" s="3">
        <f t="shared" si="1"/>
        <v>10.799999999999999</v>
      </c>
      <c r="H6" s="3">
        <v>80</v>
      </c>
      <c r="I6" s="3">
        <f>H6*0.3</f>
        <v>24</v>
      </c>
      <c r="J6" s="3">
        <f>E6+G6+I6</f>
        <v>59</v>
      </c>
      <c r="K6" s="3">
        <v>5</v>
      </c>
    </row>
    <row r="7" spans="1:11" ht="14.25">
      <c r="A7" s="3" t="s">
        <v>7</v>
      </c>
      <c r="B7" s="3" t="s">
        <v>13</v>
      </c>
      <c r="C7" s="3">
        <v>6</v>
      </c>
      <c r="D7" s="3">
        <v>56</v>
      </c>
      <c r="E7" s="3">
        <f t="shared" si="0"/>
        <v>22.400000000000002</v>
      </c>
      <c r="F7" s="3">
        <v>32</v>
      </c>
      <c r="G7" s="3">
        <f t="shared" si="1"/>
        <v>9.6</v>
      </c>
      <c r="H7" s="3">
        <v>77</v>
      </c>
      <c r="I7" s="3">
        <f>H7*0.3</f>
        <v>23.099999999999998</v>
      </c>
      <c r="J7" s="3">
        <f>E7+G7+I7</f>
        <v>55.099999999999994</v>
      </c>
      <c r="K7" s="3">
        <v>6</v>
      </c>
    </row>
    <row r="10" spans="1:11" ht="14.25">
      <c r="A10" s="1" t="s">
        <v>16</v>
      </c>
      <c r="B10" s="1" t="s">
        <v>17</v>
      </c>
      <c r="C10" s="1" t="s">
        <v>18</v>
      </c>
      <c r="D10" s="1" t="s">
        <v>19</v>
      </c>
      <c r="E10" s="1" t="s">
        <v>15</v>
      </c>
      <c r="F10" s="1" t="s">
        <v>20</v>
      </c>
      <c r="G10" s="1" t="s">
        <v>15</v>
      </c>
      <c r="H10" s="1" t="s">
        <v>33</v>
      </c>
      <c r="I10" s="1" t="s">
        <v>4</v>
      </c>
      <c r="J10" s="1" t="s">
        <v>21</v>
      </c>
      <c r="K10" s="1" t="s">
        <v>18</v>
      </c>
    </row>
    <row r="11" spans="1:11" ht="14.25">
      <c r="A11" s="3" t="s">
        <v>22</v>
      </c>
      <c r="B11" s="3" t="s">
        <v>23</v>
      </c>
      <c r="C11" s="3">
        <v>1</v>
      </c>
      <c r="D11" s="3">
        <v>60</v>
      </c>
      <c r="E11" s="3">
        <f>D11*0.4</f>
        <v>24</v>
      </c>
      <c r="F11" s="3">
        <v>59.5</v>
      </c>
      <c r="G11" s="3">
        <f>F11*0.3</f>
        <v>17.849999999999998</v>
      </c>
      <c r="H11" s="3">
        <v>89.3</v>
      </c>
      <c r="I11" s="3">
        <f>H11*0.3</f>
        <v>26.79</v>
      </c>
      <c r="J11" s="3">
        <f>E11+G11+I11</f>
        <v>68.63999999999999</v>
      </c>
      <c r="K11" s="3">
        <v>1</v>
      </c>
    </row>
    <row r="12" spans="1:11" ht="14.25">
      <c r="A12" s="3" t="s">
        <v>22</v>
      </c>
      <c r="B12" s="3" t="s">
        <v>24</v>
      </c>
      <c r="C12" s="3">
        <v>2</v>
      </c>
      <c r="D12" s="3">
        <v>62.5</v>
      </c>
      <c r="E12" s="3">
        <f>D12*0.4</f>
        <v>25</v>
      </c>
      <c r="F12" s="3">
        <v>56</v>
      </c>
      <c r="G12" s="3">
        <f>F12*0.3</f>
        <v>16.8</v>
      </c>
      <c r="H12" s="3">
        <v>81</v>
      </c>
      <c r="I12" s="3">
        <f>H12*0.3</f>
        <v>24.3</v>
      </c>
      <c r="J12" s="3">
        <f>E12+G12+I12</f>
        <v>66.1</v>
      </c>
      <c r="K12" s="3">
        <v>2</v>
      </c>
    </row>
    <row r="13" spans="1:11" ht="14.25">
      <c r="A13" s="3" t="s">
        <v>22</v>
      </c>
      <c r="B13" s="3" t="s">
        <v>25</v>
      </c>
      <c r="C13" s="3">
        <v>3</v>
      </c>
      <c r="D13" s="3">
        <v>60.5</v>
      </c>
      <c r="E13" s="3">
        <f>D13*0.4</f>
        <v>24.200000000000003</v>
      </c>
      <c r="F13" s="3">
        <v>52.5</v>
      </c>
      <c r="G13" s="3">
        <f>F13*0.3</f>
        <v>15.75</v>
      </c>
      <c r="H13" s="3">
        <v>82</v>
      </c>
      <c r="I13" s="3">
        <f>H13*0.3</f>
        <v>24.599999999999998</v>
      </c>
      <c r="J13" s="3">
        <f>E13+G13+I13</f>
        <v>64.55</v>
      </c>
      <c r="K13" s="3">
        <v>3</v>
      </c>
    </row>
    <row r="14" spans="1:11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4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4.25">
      <c r="A16" s="2" t="s">
        <v>0</v>
      </c>
      <c r="B16" s="2" t="s">
        <v>1</v>
      </c>
      <c r="C16" s="2" t="s">
        <v>2</v>
      </c>
      <c r="D16" s="2" t="s">
        <v>3</v>
      </c>
      <c r="E16" s="2" t="s">
        <v>4</v>
      </c>
      <c r="F16" s="2" t="s">
        <v>5</v>
      </c>
      <c r="G16" s="2" t="s">
        <v>4</v>
      </c>
      <c r="H16" s="2" t="s">
        <v>33</v>
      </c>
      <c r="I16" s="2" t="s">
        <v>4</v>
      </c>
      <c r="J16" s="2" t="s">
        <v>6</v>
      </c>
      <c r="K16" s="2" t="s">
        <v>2</v>
      </c>
    </row>
    <row r="17" spans="1:11" ht="14.25">
      <c r="A17" s="3" t="s">
        <v>26</v>
      </c>
      <c r="B17" s="3" t="s">
        <v>28</v>
      </c>
      <c r="C17" s="3">
        <v>1</v>
      </c>
      <c r="D17" s="3">
        <v>65</v>
      </c>
      <c r="E17" s="3">
        <f>D17*0.4</f>
        <v>26</v>
      </c>
      <c r="F17" s="3">
        <v>74.5</v>
      </c>
      <c r="G17" s="3">
        <f>F17*0.3</f>
        <v>22.349999999999998</v>
      </c>
      <c r="H17" s="3">
        <v>89.3</v>
      </c>
      <c r="I17" s="3">
        <f>H17*0.3</f>
        <v>26.79</v>
      </c>
      <c r="J17" s="3">
        <f>E17+G17+I17</f>
        <v>75.13999999999999</v>
      </c>
      <c r="K17" s="3">
        <v>1</v>
      </c>
    </row>
    <row r="18" spans="1:11" ht="14.25">
      <c r="A18" s="3" t="s">
        <v>26</v>
      </c>
      <c r="B18" s="3" t="s">
        <v>29</v>
      </c>
      <c r="C18" s="3">
        <v>2</v>
      </c>
      <c r="D18" s="3">
        <v>64</v>
      </c>
      <c r="E18" s="3">
        <f>D18*0.4</f>
        <v>25.6</v>
      </c>
      <c r="F18" s="3">
        <v>75</v>
      </c>
      <c r="G18" s="3">
        <f>F18*0.3</f>
        <v>22.5</v>
      </c>
      <c r="H18" s="3">
        <v>89</v>
      </c>
      <c r="I18" s="3">
        <f>H18*0.3</f>
        <v>26.7</v>
      </c>
      <c r="J18" s="3">
        <f>E18+G18+I18</f>
        <v>74.8</v>
      </c>
      <c r="K18" s="3">
        <v>2</v>
      </c>
    </row>
    <row r="19" spans="1:11" ht="14.25">
      <c r="A19" s="3" t="s">
        <v>26</v>
      </c>
      <c r="B19" s="3" t="s">
        <v>30</v>
      </c>
      <c r="C19" s="3">
        <v>3</v>
      </c>
      <c r="D19" s="3">
        <v>64.5</v>
      </c>
      <c r="E19" s="3">
        <f>D19*0.4</f>
        <v>25.8</v>
      </c>
      <c r="F19" s="3">
        <v>73.5</v>
      </c>
      <c r="G19" s="3">
        <f>F19*0.3</f>
        <v>22.05</v>
      </c>
      <c r="H19" s="3">
        <v>87.5</v>
      </c>
      <c r="I19" s="3">
        <f>H19*0.3</f>
        <v>26.25</v>
      </c>
      <c r="J19" s="3">
        <f>E19+G19+I19</f>
        <v>74.1</v>
      </c>
      <c r="K19" s="3">
        <v>3</v>
      </c>
    </row>
    <row r="20" spans="1:11" ht="14.25">
      <c r="A20" s="3" t="s">
        <v>26</v>
      </c>
      <c r="B20" s="3" t="s">
        <v>27</v>
      </c>
      <c r="C20" s="3">
        <v>4</v>
      </c>
      <c r="D20" s="3">
        <v>63.5</v>
      </c>
      <c r="E20" s="3">
        <f>D20*0.4</f>
        <v>25.400000000000002</v>
      </c>
      <c r="F20" s="3">
        <v>77</v>
      </c>
      <c r="G20" s="3">
        <f>F20*0.3</f>
        <v>23.099999999999998</v>
      </c>
      <c r="H20" s="3">
        <v>85.2</v>
      </c>
      <c r="I20" s="3">
        <f>H20*0.3</f>
        <v>25.56</v>
      </c>
      <c r="J20" s="3">
        <f>E20+G20+I20</f>
        <v>74.06</v>
      </c>
      <c r="K20" s="3">
        <v>4</v>
      </c>
    </row>
    <row r="21" spans="1:11" ht="14.25">
      <c r="A21" s="3" t="s">
        <v>26</v>
      </c>
      <c r="B21" s="3" t="s">
        <v>31</v>
      </c>
      <c r="C21" s="3">
        <v>5</v>
      </c>
      <c r="D21" s="3">
        <v>67.5</v>
      </c>
      <c r="E21" s="3">
        <f>D21*0.4</f>
        <v>27</v>
      </c>
      <c r="F21" s="3">
        <v>69.5</v>
      </c>
      <c r="G21" s="3">
        <f>F21*0.3</f>
        <v>20.849999999999998</v>
      </c>
      <c r="H21" s="3">
        <v>81.9</v>
      </c>
      <c r="I21" s="3">
        <f>H21*0.3</f>
        <v>24.57</v>
      </c>
      <c r="J21" s="3">
        <f>E21+G21+I21</f>
        <v>72.41999999999999</v>
      </c>
      <c r="K21" s="3">
        <v>5</v>
      </c>
    </row>
    <row r="22" spans="1:11" ht="14.25">
      <c r="A22" s="3" t="s">
        <v>26</v>
      </c>
      <c r="B22" s="3" t="s">
        <v>32</v>
      </c>
      <c r="C22" s="3">
        <v>6</v>
      </c>
      <c r="D22" s="3">
        <v>66</v>
      </c>
      <c r="E22" s="3">
        <f>D22*0.4</f>
        <v>26.400000000000002</v>
      </c>
      <c r="F22" s="3">
        <v>70</v>
      </c>
      <c r="G22" s="3">
        <f>F22*0.3</f>
        <v>21</v>
      </c>
      <c r="H22" s="3">
        <v>81.6</v>
      </c>
      <c r="I22" s="3">
        <f>H22*0.3</f>
        <v>24.479999999999997</v>
      </c>
      <c r="J22" s="3">
        <f>E22+G22+I22</f>
        <v>71.88</v>
      </c>
      <c r="K22" s="3">
        <v>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Lenovo-xp</dc:creator>
  <cp:keywords/>
  <dc:description/>
  <cp:lastModifiedBy>Lenovo-xp</cp:lastModifiedBy>
  <cp:lastPrinted>2013-11-27T02:39:44Z</cp:lastPrinted>
  <dcterms:created xsi:type="dcterms:W3CDTF">2013-11-27T02:14:56Z</dcterms:created>
  <dcterms:modified xsi:type="dcterms:W3CDTF">2013-11-27T02:39:57Z</dcterms:modified>
  <cp:category/>
  <cp:version/>
  <cp:contentType/>
  <cp:contentStatus/>
</cp:coreProperties>
</file>