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<sst xmlns="http://schemas.openxmlformats.org/spreadsheetml/2006/main" count="79" uniqueCount="58">
  <si>
    <t>姓  名</t>
  </si>
  <si>
    <t>性别</t>
  </si>
  <si>
    <t>身份证号</t>
  </si>
  <si>
    <t>准考证号</t>
  </si>
  <si>
    <t>岗位代码</t>
  </si>
  <si>
    <t>笔试成绩</t>
  </si>
  <si>
    <t>面试成绩</t>
  </si>
  <si>
    <t>综合成绩</t>
  </si>
  <si>
    <t>付腾飞</t>
  </si>
  <si>
    <t>女</t>
  </si>
  <si>
    <t>陈瑶</t>
  </si>
  <si>
    <t>卫朋高</t>
  </si>
  <si>
    <t>男</t>
  </si>
  <si>
    <t>朱菁</t>
  </si>
  <si>
    <t>阮晶晶</t>
  </si>
  <si>
    <t>童凯</t>
  </si>
  <si>
    <t>张敏</t>
  </si>
  <si>
    <t>杨亚运</t>
  </si>
  <si>
    <t>吴丹</t>
  </si>
  <si>
    <t>余舟</t>
  </si>
  <si>
    <t>42082119891023056X</t>
  </si>
  <si>
    <t>廖玲英</t>
  </si>
  <si>
    <t>冯健</t>
  </si>
  <si>
    <t>袁芳英</t>
  </si>
  <si>
    <t>吴兰兰</t>
  </si>
  <si>
    <t>方青</t>
  </si>
  <si>
    <t>包倩</t>
  </si>
  <si>
    <t>李冰冰</t>
  </si>
  <si>
    <t>吉虎</t>
  </si>
  <si>
    <t>陈盼盼</t>
  </si>
  <si>
    <t>魏威</t>
  </si>
  <si>
    <t>李晓冬</t>
  </si>
  <si>
    <t>贺一帆</t>
  </si>
  <si>
    <t>向蓉</t>
  </si>
  <si>
    <t>421181199010223000</t>
  </si>
  <si>
    <t>420503198408101000</t>
  </si>
  <si>
    <t>420381198005191000</t>
  </si>
  <si>
    <t>420821198509170000</t>
  </si>
  <si>
    <t>420821198209160000</t>
  </si>
  <si>
    <t>429004198810203000</t>
  </si>
  <si>
    <t>420821198804230000</t>
  </si>
  <si>
    <t>421002198701051000</t>
  </si>
  <si>
    <t>420821198110080000</t>
  </si>
  <si>
    <t>421123198507197000</t>
  </si>
  <si>
    <t>420881199111200000</t>
  </si>
  <si>
    <t>420281198911042000</t>
  </si>
  <si>
    <t>420983198902181000</t>
  </si>
  <si>
    <t>420281198801026000</t>
  </si>
  <si>
    <t>420602199101142000</t>
  </si>
  <si>
    <t>420822199012094000</t>
  </si>
  <si>
    <t>420822198910213000</t>
  </si>
  <si>
    <t>420821199009250000</t>
  </si>
  <si>
    <t>420881198601050000</t>
  </si>
  <si>
    <t>429006198904156000</t>
  </si>
  <si>
    <t>420982199005067000</t>
  </si>
  <si>
    <t>420802198902210000</t>
  </si>
  <si>
    <t>京山县文化馆等事业单位公开招聘考试综合成绩表</t>
  </si>
  <si>
    <t>注：101、102岗位笔试成绩占40%，面试成绩占60%；其他岗位笔试成绩占60%，面试占40%。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</si>
</sst>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.00_ "/>
  </numFmts>
  <fonts count="7">
    <font>
      <sz val="12"/>
      <name val="宋体"/>
      <family val="0"/>
    </font>
    <font>
      <sz val="9"/>
      <name val="宋体"/>
      <family val="0"/>
    </font>
    <font>
      <sz val="10.5"/>
      <name val="MT Extra"/>
      <family val="1"/>
    </font>
    <font>
      <sz val="16"/>
      <name val="黑体"/>
      <family val="0"/>
    </font>
    <font>
      <sz val="12"/>
      <name val="仿宋_GB2312"/>
      <family val="3"/>
    </font>
    <font>
      <sz val="14"/>
      <name val="宋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81" fontId="3" fillId="0" borderId="0" xfId="0" applyNumberFormat="1" applyFont="1" applyBorder="1" applyAlignment="1">
      <alignment horizontal="center"/>
    </xf>
    <xf numFmtId="181" fontId="5" fillId="0" borderId="1" xfId="0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9.75390625" style="0" customWidth="1"/>
    <col min="3" max="3" width="23.50390625" style="3" hidden="1" customWidth="1"/>
    <col min="4" max="4" width="16.125" style="3" customWidth="1"/>
    <col min="5" max="5" width="9.625" style="0" customWidth="1"/>
    <col min="6" max="6" width="11.875" style="0" customWidth="1"/>
    <col min="7" max="7" width="10.75390625" style="11" customWidth="1"/>
    <col min="8" max="8" width="12.125" style="11" customWidth="1"/>
  </cols>
  <sheetData>
    <row r="1" spans="1:8" ht="20.25">
      <c r="A1" s="13" t="s">
        <v>56</v>
      </c>
      <c r="B1" s="13"/>
      <c r="C1" s="13"/>
      <c r="D1" s="13"/>
      <c r="E1" s="13"/>
      <c r="F1" s="13"/>
      <c r="G1" s="13"/>
      <c r="H1" s="13"/>
    </row>
    <row r="2" spans="1:8" ht="20.25">
      <c r="A2" s="2"/>
      <c r="B2" s="2"/>
      <c r="C2" s="4"/>
      <c r="D2" s="4"/>
      <c r="E2" s="2"/>
      <c r="F2" s="2"/>
      <c r="G2" s="9"/>
      <c r="H2" s="12"/>
    </row>
    <row r="3" spans="1:8" s="1" customFormat="1" ht="22.5" customHeight="1">
      <c r="A3" s="5" t="s">
        <v>0</v>
      </c>
      <c r="B3" s="5" t="s">
        <v>1</v>
      </c>
      <c r="C3" s="6" t="s">
        <v>2</v>
      </c>
      <c r="D3" s="6" t="s">
        <v>3</v>
      </c>
      <c r="E3" s="5" t="s">
        <v>4</v>
      </c>
      <c r="F3" s="7" t="s">
        <v>5</v>
      </c>
      <c r="G3" s="10" t="s">
        <v>6</v>
      </c>
      <c r="H3" s="10" t="s">
        <v>7</v>
      </c>
    </row>
    <row r="4" spans="1:8" s="1" customFormat="1" ht="22.5" customHeight="1">
      <c r="A4" s="5" t="s">
        <v>8</v>
      </c>
      <c r="B4" s="5" t="s">
        <v>9</v>
      </c>
      <c r="C4" s="6" t="s">
        <v>41</v>
      </c>
      <c r="D4" s="6">
        <v>10101010104</v>
      </c>
      <c r="E4" s="5">
        <v>101</v>
      </c>
      <c r="F4" s="8">
        <v>77.75</v>
      </c>
      <c r="G4" s="10"/>
      <c r="H4" s="10">
        <f aca="true" t="shared" si="0" ref="H4:H9">F4*0.4+G4*0.6</f>
        <v>31.1</v>
      </c>
    </row>
    <row r="5" spans="1:8" s="1" customFormat="1" ht="22.5" customHeight="1">
      <c r="A5" s="5" t="s">
        <v>10</v>
      </c>
      <c r="B5" s="5" t="s">
        <v>9</v>
      </c>
      <c r="C5" s="6" t="s">
        <v>40</v>
      </c>
      <c r="D5" s="6">
        <v>10101010102</v>
      </c>
      <c r="E5" s="5">
        <v>101</v>
      </c>
      <c r="F5" s="8">
        <v>64.5</v>
      </c>
      <c r="G5" s="10">
        <v>86.4</v>
      </c>
      <c r="H5" s="10">
        <f t="shared" si="0"/>
        <v>77.64</v>
      </c>
    </row>
    <row r="6" spans="1:8" s="1" customFormat="1" ht="22.5" customHeight="1">
      <c r="A6" s="5" t="s">
        <v>11</v>
      </c>
      <c r="B6" s="5" t="s">
        <v>12</v>
      </c>
      <c r="C6" s="6" t="s">
        <v>39</v>
      </c>
      <c r="D6" s="6">
        <v>10101010103</v>
      </c>
      <c r="E6" s="5">
        <v>101</v>
      </c>
      <c r="F6" s="8">
        <v>64</v>
      </c>
      <c r="G6" s="10">
        <v>74.6</v>
      </c>
      <c r="H6" s="10">
        <f t="shared" si="0"/>
        <v>70.36</v>
      </c>
    </row>
    <row r="7" spans="1:8" s="1" customFormat="1" ht="22.5" customHeight="1">
      <c r="A7" s="5" t="s">
        <v>13</v>
      </c>
      <c r="B7" s="5" t="s">
        <v>9</v>
      </c>
      <c r="C7" s="6" t="s">
        <v>38</v>
      </c>
      <c r="D7" s="6">
        <v>10101010106</v>
      </c>
      <c r="E7" s="5">
        <v>102</v>
      </c>
      <c r="F7" s="8">
        <v>97.5</v>
      </c>
      <c r="G7" s="10">
        <v>85.6</v>
      </c>
      <c r="H7" s="10">
        <f t="shared" si="0"/>
        <v>90.35999999999999</v>
      </c>
    </row>
    <row r="8" spans="1:8" s="1" customFormat="1" ht="22.5" customHeight="1">
      <c r="A8" s="5" t="s">
        <v>14</v>
      </c>
      <c r="B8" s="5" t="s">
        <v>9</v>
      </c>
      <c r="C8" s="6" t="s">
        <v>37</v>
      </c>
      <c r="D8" s="6">
        <v>10101010110</v>
      </c>
      <c r="E8" s="5">
        <v>102</v>
      </c>
      <c r="F8" s="8">
        <v>80</v>
      </c>
      <c r="G8" s="10">
        <v>76.2</v>
      </c>
      <c r="H8" s="10">
        <f t="shared" si="0"/>
        <v>77.72</v>
      </c>
    </row>
    <row r="9" spans="1:8" s="1" customFormat="1" ht="22.5" customHeight="1">
      <c r="A9" s="5" t="s">
        <v>15</v>
      </c>
      <c r="B9" s="5" t="s">
        <v>12</v>
      </c>
      <c r="C9" s="6" t="s">
        <v>36</v>
      </c>
      <c r="D9" s="6">
        <v>10101010105</v>
      </c>
      <c r="E9" s="5">
        <v>102</v>
      </c>
      <c r="F9" s="8">
        <v>78.5</v>
      </c>
      <c r="G9" s="10">
        <v>77.8</v>
      </c>
      <c r="H9" s="10">
        <f t="shared" si="0"/>
        <v>78.08</v>
      </c>
    </row>
    <row r="10" spans="1:8" s="1" customFormat="1" ht="22.5" customHeight="1">
      <c r="A10" s="5" t="s">
        <v>16</v>
      </c>
      <c r="B10" s="5" t="s">
        <v>9</v>
      </c>
      <c r="C10" s="6" t="s">
        <v>35</v>
      </c>
      <c r="D10" s="6">
        <v>10101010122</v>
      </c>
      <c r="E10" s="5">
        <v>103</v>
      </c>
      <c r="F10" s="8">
        <v>85.25</v>
      </c>
      <c r="G10" s="10">
        <v>86.8</v>
      </c>
      <c r="H10" s="10">
        <f>F10*0.6+G10*0.4</f>
        <v>85.87</v>
      </c>
    </row>
    <row r="11" spans="1:8" s="1" customFormat="1" ht="22.5" customHeight="1">
      <c r="A11" s="5" t="s">
        <v>17</v>
      </c>
      <c r="B11" s="5" t="s">
        <v>12</v>
      </c>
      <c r="C11" s="6" t="s">
        <v>34</v>
      </c>
      <c r="D11" s="6">
        <v>10101010114</v>
      </c>
      <c r="E11" s="5">
        <v>103</v>
      </c>
      <c r="F11" s="8">
        <v>83.5</v>
      </c>
      <c r="G11" s="10">
        <v>78.4</v>
      </c>
      <c r="H11" s="10">
        <f aca="true" t="shared" si="1" ref="H11:H26">F11*0.6+G11*0.4</f>
        <v>81.46000000000001</v>
      </c>
    </row>
    <row r="12" spans="1:8" s="1" customFormat="1" ht="22.5" customHeight="1">
      <c r="A12" s="5" t="s">
        <v>18</v>
      </c>
      <c r="B12" s="5" t="s">
        <v>9</v>
      </c>
      <c r="C12" s="6" t="s">
        <v>42</v>
      </c>
      <c r="D12" s="6">
        <v>10101010112</v>
      </c>
      <c r="E12" s="5">
        <v>103</v>
      </c>
      <c r="F12" s="8">
        <v>81</v>
      </c>
      <c r="G12" s="10">
        <v>80.4</v>
      </c>
      <c r="H12" s="10">
        <f t="shared" si="1"/>
        <v>80.76</v>
      </c>
    </row>
    <row r="13" spans="1:8" s="1" customFormat="1" ht="22.5" customHeight="1">
      <c r="A13" s="5" t="s">
        <v>19</v>
      </c>
      <c r="B13" s="5" t="s">
        <v>9</v>
      </c>
      <c r="C13" s="6" t="s">
        <v>20</v>
      </c>
      <c r="D13" s="6">
        <v>10101010125</v>
      </c>
      <c r="E13" s="5">
        <v>104</v>
      </c>
      <c r="F13" s="8">
        <v>80</v>
      </c>
      <c r="G13" s="10">
        <v>83</v>
      </c>
      <c r="H13" s="10">
        <f t="shared" si="1"/>
        <v>81.2</v>
      </c>
    </row>
    <row r="14" spans="1:8" s="1" customFormat="1" ht="22.5" customHeight="1">
      <c r="A14" s="5" t="s">
        <v>21</v>
      </c>
      <c r="B14" s="5" t="s">
        <v>9</v>
      </c>
      <c r="C14" s="6" t="s">
        <v>43</v>
      </c>
      <c r="D14" s="6">
        <v>10101010123</v>
      </c>
      <c r="E14" s="5">
        <v>104</v>
      </c>
      <c r="F14" s="8">
        <v>77.25</v>
      </c>
      <c r="G14" s="10">
        <v>88.4</v>
      </c>
      <c r="H14" s="10">
        <f t="shared" si="1"/>
        <v>81.71000000000001</v>
      </c>
    </row>
    <row r="15" spans="1:8" s="1" customFormat="1" ht="22.5" customHeight="1">
      <c r="A15" s="5" t="s">
        <v>22</v>
      </c>
      <c r="B15" s="5" t="s">
        <v>12</v>
      </c>
      <c r="C15" s="6" t="s">
        <v>44</v>
      </c>
      <c r="D15" s="6">
        <v>10101010128</v>
      </c>
      <c r="E15" s="5">
        <v>104</v>
      </c>
      <c r="F15" s="8">
        <v>77.25</v>
      </c>
      <c r="G15" s="10">
        <v>87.8</v>
      </c>
      <c r="H15" s="10">
        <f t="shared" si="1"/>
        <v>81.47</v>
      </c>
    </row>
    <row r="16" spans="1:8" s="1" customFormat="1" ht="22.5" customHeight="1">
      <c r="A16" s="5" t="s">
        <v>23</v>
      </c>
      <c r="B16" s="5" t="s">
        <v>9</v>
      </c>
      <c r="C16" s="6" t="s">
        <v>45</v>
      </c>
      <c r="D16" s="6">
        <v>10101010210</v>
      </c>
      <c r="E16" s="5">
        <v>201</v>
      </c>
      <c r="F16" s="8">
        <v>76</v>
      </c>
      <c r="G16" s="10">
        <v>75.6</v>
      </c>
      <c r="H16" s="10">
        <f t="shared" si="1"/>
        <v>75.84</v>
      </c>
    </row>
    <row r="17" spans="1:8" s="1" customFormat="1" ht="22.5" customHeight="1">
      <c r="A17" s="5" t="s">
        <v>24</v>
      </c>
      <c r="B17" s="5" t="s">
        <v>9</v>
      </c>
      <c r="C17" s="6" t="s">
        <v>46</v>
      </c>
      <c r="D17" s="6">
        <v>10101010211</v>
      </c>
      <c r="E17" s="5">
        <v>201</v>
      </c>
      <c r="F17" s="8">
        <v>74.5</v>
      </c>
      <c r="G17" s="10"/>
      <c r="H17" s="10">
        <f t="shared" si="1"/>
        <v>44.699999999999996</v>
      </c>
    </row>
    <row r="18" spans="1:8" s="1" customFormat="1" ht="22.5" customHeight="1">
      <c r="A18" s="5" t="s">
        <v>25</v>
      </c>
      <c r="B18" s="5" t="s">
        <v>9</v>
      </c>
      <c r="C18" s="6" t="s">
        <v>47</v>
      </c>
      <c r="D18" s="6">
        <v>10101010212</v>
      </c>
      <c r="E18" s="5">
        <v>201</v>
      </c>
      <c r="F18" s="8">
        <v>69.25</v>
      </c>
      <c r="G18" s="10"/>
      <c r="H18" s="10">
        <f t="shared" si="1"/>
        <v>41.55</v>
      </c>
    </row>
    <row r="19" spans="1:8" s="1" customFormat="1" ht="22.5" customHeight="1">
      <c r="A19" s="5" t="s">
        <v>26</v>
      </c>
      <c r="B19" s="5" t="s">
        <v>9</v>
      </c>
      <c r="C19" s="6" t="s">
        <v>54</v>
      </c>
      <c r="D19" s="6">
        <v>10101010216</v>
      </c>
      <c r="E19" s="5">
        <v>202</v>
      </c>
      <c r="F19" s="8">
        <v>79.25</v>
      </c>
      <c r="G19" s="10">
        <v>89.8</v>
      </c>
      <c r="H19" s="10">
        <f t="shared" si="1"/>
        <v>83.47</v>
      </c>
    </row>
    <row r="20" spans="1:8" s="1" customFormat="1" ht="22.5" customHeight="1">
      <c r="A20" s="5" t="s">
        <v>27</v>
      </c>
      <c r="B20" s="5" t="s">
        <v>9</v>
      </c>
      <c r="C20" s="6" t="s">
        <v>53</v>
      </c>
      <c r="D20" s="6">
        <v>10101010215</v>
      </c>
      <c r="E20" s="5">
        <v>202</v>
      </c>
      <c r="F20" s="8">
        <v>76.25</v>
      </c>
      <c r="G20" s="10"/>
      <c r="H20" s="10">
        <f t="shared" si="1"/>
        <v>45.75</v>
      </c>
    </row>
    <row r="21" spans="1:8" s="1" customFormat="1" ht="22.5" customHeight="1">
      <c r="A21" s="5" t="s">
        <v>28</v>
      </c>
      <c r="B21" s="5" t="s">
        <v>12</v>
      </c>
      <c r="C21" s="6" t="s">
        <v>52</v>
      </c>
      <c r="D21" s="6">
        <v>10101010217</v>
      </c>
      <c r="E21" s="5">
        <v>202</v>
      </c>
      <c r="F21" s="8">
        <v>74.5</v>
      </c>
      <c r="G21" s="10">
        <v>79.8</v>
      </c>
      <c r="H21" s="10">
        <f t="shared" si="1"/>
        <v>76.62</v>
      </c>
    </row>
    <row r="22" spans="1:8" s="1" customFormat="1" ht="22.5" customHeight="1">
      <c r="A22" s="5" t="s">
        <v>29</v>
      </c>
      <c r="B22" s="5" t="s">
        <v>9</v>
      </c>
      <c r="C22" s="6" t="s">
        <v>51</v>
      </c>
      <c r="D22" s="6">
        <v>10101010218</v>
      </c>
      <c r="E22" s="5">
        <v>203</v>
      </c>
      <c r="F22" s="8">
        <v>82.5</v>
      </c>
      <c r="G22" s="10">
        <v>84</v>
      </c>
      <c r="H22" s="10">
        <f t="shared" si="1"/>
        <v>83.1</v>
      </c>
    </row>
    <row r="23" spans="1:8" s="1" customFormat="1" ht="22.5" customHeight="1">
      <c r="A23" s="5" t="s">
        <v>30</v>
      </c>
      <c r="B23" s="5" t="s">
        <v>12</v>
      </c>
      <c r="C23" s="6" t="s">
        <v>50</v>
      </c>
      <c r="D23" s="6">
        <v>10101010219</v>
      </c>
      <c r="E23" s="5">
        <v>203</v>
      </c>
      <c r="F23" s="8">
        <v>72</v>
      </c>
      <c r="G23" s="10"/>
      <c r="H23" s="10">
        <f t="shared" si="1"/>
        <v>43.199999999999996</v>
      </c>
    </row>
    <row r="24" spans="1:8" s="1" customFormat="1" ht="22.5" customHeight="1">
      <c r="A24" s="5" t="s">
        <v>31</v>
      </c>
      <c r="B24" s="5" t="s">
        <v>12</v>
      </c>
      <c r="C24" s="6" t="s">
        <v>49</v>
      </c>
      <c r="D24" s="6">
        <v>10101010209</v>
      </c>
      <c r="E24" s="5">
        <v>301</v>
      </c>
      <c r="F24" s="8">
        <v>81.5</v>
      </c>
      <c r="G24" s="10">
        <v>85.4</v>
      </c>
      <c r="H24" s="10">
        <f t="shared" si="1"/>
        <v>83.06</v>
      </c>
    </row>
    <row r="25" spans="1:8" s="1" customFormat="1" ht="22.5" customHeight="1">
      <c r="A25" s="5" t="s">
        <v>32</v>
      </c>
      <c r="B25" s="5" t="s">
        <v>12</v>
      </c>
      <c r="C25" s="6" t="s">
        <v>48</v>
      </c>
      <c r="D25" s="6">
        <v>10101010206</v>
      </c>
      <c r="E25" s="5">
        <v>301</v>
      </c>
      <c r="F25" s="8">
        <v>76.25</v>
      </c>
      <c r="G25" s="10">
        <v>85.2</v>
      </c>
      <c r="H25" s="10">
        <f t="shared" si="1"/>
        <v>79.83000000000001</v>
      </c>
    </row>
    <row r="26" spans="1:8" s="1" customFormat="1" ht="22.5" customHeight="1">
      <c r="A26" s="5" t="s">
        <v>33</v>
      </c>
      <c r="B26" s="5" t="s">
        <v>9</v>
      </c>
      <c r="C26" s="6" t="s">
        <v>55</v>
      </c>
      <c r="D26" s="6">
        <v>10101010204</v>
      </c>
      <c r="E26" s="5">
        <v>301</v>
      </c>
      <c r="F26" s="8">
        <v>76</v>
      </c>
      <c r="G26" s="10">
        <v>82.4</v>
      </c>
      <c r="H26" s="10">
        <f t="shared" si="1"/>
        <v>78.56</v>
      </c>
    </row>
    <row r="27" spans="1:8" ht="24" customHeight="1">
      <c r="A27" s="14" t="s">
        <v>57</v>
      </c>
      <c r="B27" s="15"/>
      <c r="C27" s="15"/>
      <c r="D27" s="15"/>
      <c r="E27" s="15"/>
      <c r="F27" s="15"/>
      <c r="G27" s="15"/>
      <c r="H27" s="15"/>
    </row>
  </sheetData>
  <mergeCells count="2">
    <mergeCell ref="A1:H1"/>
    <mergeCell ref="A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2013-11-01T03:18:36Z</cp:lastPrinted>
  <dcterms:created xsi:type="dcterms:W3CDTF">1996-12-17T01:32:42Z</dcterms:created>
  <dcterms:modified xsi:type="dcterms:W3CDTF">2013-11-04T09:48:18Z</dcterms:modified>
  <cp:category/>
  <cp:version/>
  <cp:contentType/>
  <cp:contentStatus/>
</cp:coreProperties>
</file>