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00" windowHeight="8400" tabRatio="825" activeTab="0"/>
  </bookViews>
  <sheets>
    <sheet name="2013年咸宁市拟录用人员公示名单" sheetId="1" r:id="rId1"/>
  </sheets>
  <definedNames>
    <definedName name="_xlnm.Print_Titles" localSheetId="0">'2013年咸宁市拟录用人员公示名单'!$3:$4</definedName>
  </definedNames>
  <calcPr fullCalcOnLoad="1"/>
</workbook>
</file>

<file path=xl/sharedStrings.xml><?xml version="1.0" encoding="utf-8"?>
<sst xmlns="http://schemas.openxmlformats.org/spreadsheetml/2006/main" count="32" uniqueCount="31">
  <si>
    <t>附件：</t>
  </si>
  <si>
    <t>咸宁市2013年拟录用公务员递补人员公示名单</t>
  </si>
  <si>
    <t>招录职位</t>
  </si>
  <si>
    <t>职位代码</t>
  </si>
  <si>
    <t>招考
人数</t>
  </si>
  <si>
    <t>笔试排名</t>
  </si>
  <si>
    <t>姓 名</t>
  </si>
  <si>
    <t>性别</t>
  </si>
  <si>
    <t>准考证号</t>
  </si>
  <si>
    <t>笔试</t>
  </si>
  <si>
    <t>面试</t>
  </si>
  <si>
    <t>综合分数</t>
  </si>
  <si>
    <t>综合排名</t>
  </si>
  <si>
    <t>毕业院校</t>
  </si>
  <si>
    <t>所学专业</t>
  </si>
  <si>
    <t>工作单位</t>
  </si>
  <si>
    <t>备注</t>
  </si>
  <si>
    <t>行政职业能力测验</t>
  </si>
  <si>
    <t>申论</t>
  </si>
  <si>
    <t>军事综合知识</t>
  </si>
  <si>
    <t>总分</t>
  </si>
  <si>
    <t>折算分</t>
  </si>
  <si>
    <t xml:space="preserve"> 总分</t>
  </si>
  <si>
    <t>咸宁市发展和改革委员会综合科科员</t>
  </si>
  <si>
    <t>2002011001013</t>
  </si>
  <si>
    <t>毛璞</t>
  </si>
  <si>
    <t>女</t>
  </si>
  <si>
    <t>10130031328</t>
  </si>
  <si>
    <t>湖北经济学院</t>
  </si>
  <si>
    <t>人力资源管理专业</t>
  </si>
  <si>
    <t>湖北崇阳县农村信用合作联社人事教育部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</si>
</sst>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大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5"/>
  <sheetViews>
    <sheetView tabSelected="1" workbookViewId="0" topLeftCell="B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13.00390625" style="3" customWidth="1"/>
    <col min="2" max="2" width="11.00390625" style="3" customWidth="1"/>
    <col min="3" max="3" width="3.75390625" style="4" customWidth="1"/>
    <col min="4" max="4" width="3.625" style="5" customWidth="1"/>
    <col min="5" max="5" width="5.25390625" style="3" customWidth="1"/>
    <col min="6" max="6" width="3.75390625" style="3" customWidth="1"/>
    <col min="7" max="7" width="11.375" style="3" customWidth="1"/>
    <col min="8" max="8" width="5.125" style="3" customWidth="1"/>
    <col min="9" max="9" width="3.875" style="3" customWidth="1"/>
    <col min="10" max="10" width="5.00390625" style="3" customWidth="1"/>
    <col min="11" max="11" width="5.25390625" style="3" customWidth="1"/>
    <col min="12" max="14" width="4.50390625" style="3" customWidth="1"/>
    <col min="15" max="15" width="5.875" style="3" customWidth="1"/>
    <col min="16" max="16" width="4.00390625" style="3" customWidth="1"/>
    <col min="17" max="18" width="8.375" style="3" customWidth="1"/>
    <col min="19" max="19" width="12.00390625" style="3" customWidth="1"/>
    <col min="20" max="20" width="4.25390625" style="5" customWidth="1"/>
    <col min="21" max="252" width="9.00390625" style="4" customWidth="1"/>
  </cols>
  <sheetData>
    <row r="1" ht="14.25">
      <c r="A1" s="3" t="s">
        <v>0</v>
      </c>
    </row>
    <row r="2" spans="1:20" ht="38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23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1" t="s">
        <v>9</v>
      </c>
      <c r="I3" s="12"/>
      <c r="J3" s="12"/>
      <c r="K3" s="12"/>
      <c r="L3" s="13"/>
      <c r="M3" s="11" t="s">
        <v>10</v>
      </c>
      <c r="N3" s="13"/>
      <c r="O3" s="14" t="s">
        <v>11</v>
      </c>
      <c r="P3" s="14" t="s">
        <v>12</v>
      </c>
      <c r="Q3" s="14" t="s">
        <v>13</v>
      </c>
      <c r="R3" s="14" t="s">
        <v>14</v>
      </c>
      <c r="S3" s="14" t="s">
        <v>15</v>
      </c>
      <c r="T3" s="14" t="s">
        <v>16</v>
      </c>
    </row>
    <row r="4" spans="1:20" s="1" customFormat="1" ht="39.75" customHeight="1">
      <c r="A4" s="15"/>
      <c r="B4" s="15"/>
      <c r="C4" s="15"/>
      <c r="D4" s="15"/>
      <c r="E4" s="15"/>
      <c r="F4" s="15"/>
      <c r="G4" s="15"/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21</v>
      </c>
      <c r="O4" s="15"/>
      <c r="P4" s="15"/>
      <c r="Q4" s="15"/>
      <c r="R4" s="15"/>
      <c r="S4" s="15"/>
      <c r="T4" s="15"/>
    </row>
    <row r="5" spans="1:252" s="2" customFormat="1" ht="34.5" customHeight="1">
      <c r="A5" s="9" t="s">
        <v>23</v>
      </c>
      <c r="B5" s="9" t="s">
        <v>24</v>
      </c>
      <c r="C5" s="7">
        <v>1</v>
      </c>
      <c r="D5" s="7">
        <v>1</v>
      </c>
      <c r="E5" s="9" t="s">
        <v>25</v>
      </c>
      <c r="F5" s="9" t="s">
        <v>26</v>
      </c>
      <c r="G5" s="9" t="s">
        <v>27</v>
      </c>
      <c r="H5" s="7">
        <v>68.3</v>
      </c>
      <c r="I5" s="7">
        <v>55</v>
      </c>
      <c r="J5" s="7"/>
      <c r="K5" s="7">
        <v>123.3</v>
      </c>
      <c r="L5" s="7">
        <f>K5/4</f>
        <v>30.825</v>
      </c>
      <c r="M5" s="7">
        <v>80</v>
      </c>
      <c r="N5" s="7">
        <f>M5/2</f>
        <v>40</v>
      </c>
      <c r="O5" s="7">
        <f>L5+N5</f>
        <v>70.825</v>
      </c>
      <c r="P5" s="7">
        <v>2</v>
      </c>
      <c r="Q5" s="7" t="s">
        <v>28</v>
      </c>
      <c r="R5" s="7" t="s">
        <v>29</v>
      </c>
      <c r="S5" s="7" t="s">
        <v>30</v>
      </c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</sheetData>
  <mergeCells count="16">
    <mergeCell ref="S3:S4"/>
    <mergeCell ref="T3:T4"/>
    <mergeCell ref="O3:O4"/>
    <mergeCell ref="P3:P4"/>
    <mergeCell ref="Q3:Q4"/>
    <mergeCell ref="R3:R4"/>
    <mergeCell ref="A2:T2"/>
    <mergeCell ref="H3:L3"/>
    <mergeCell ref="M3:N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05555555555555" right="0.3145833333333333" top="0.7868055555555555" bottom="0.5902777777777778" header="0.5118055555555555" footer="0.3145833333333333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User</cp:lastModifiedBy>
  <cp:lastPrinted>2013-10-15T00:14:12Z</cp:lastPrinted>
  <dcterms:created xsi:type="dcterms:W3CDTF">2013-05-16T04:29:53Z</dcterms:created>
  <dcterms:modified xsi:type="dcterms:W3CDTF">2013-10-15T00:14:31Z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