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事业成绩单" sheetId="1" r:id="rId1"/>
  </sheets>
  <definedNames>
    <definedName name="_xlnm.Print_Titles" localSheetId="0">'事业成绩单'!$1:$2</definedName>
  </definedNames>
  <calcPr fullCalcOnLoad="1"/>
</workbook>
</file>

<file path=xl/sharedStrings.xml><?xml version="1.0" encoding="utf-8"?>
<sst xmlns="http://schemas.openxmlformats.org/spreadsheetml/2006/main" count="1078" uniqueCount="531">
  <si>
    <t>石昊南</t>
  </si>
  <si>
    <t>002000886</t>
  </si>
  <si>
    <t>14002032304</t>
  </si>
  <si>
    <t>410821199204140017</t>
  </si>
  <si>
    <t>男</t>
  </si>
  <si>
    <t>03</t>
  </si>
  <si>
    <t>01</t>
  </si>
  <si>
    <t>1101</t>
  </si>
  <si>
    <t>李明</t>
  </si>
  <si>
    <t>002000640</t>
  </si>
  <si>
    <t>14002030102</t>
  </si>
  <si>
    <t>412826198904096036</t>
  </si>
  <si>
    <t>02</t>
  </si>
  <si>
    <t>04</t>
  </si>
  <si>
    <t>商慧慧</t>
  </si>
  <si>
    <t>女</t>
  </si>
  <si>
    <t>002000552</t>
  </si>
  <si>
    <t>14002030105</t>
  </si>
  <si>
    <t>410811199012300060</t>
  </si>
  <si>
    <t>05</t>
  </si>
  <si>
    <t>06</t>
  </si>
  <si>
    <t>07</t>
  </si>
  <si>
    <t>08</t>
  </si>
  <si>
    <t>09</t>
  </si>
  <si>
    <t>10</t>
  </si>
  <si>
    <t>11</t>
  </si>
  <si>
    <t>尚庆鑫</t>
  </si>
  <si>
    <t>002000664</t>
  </si>
  <si>
    <t>14002030112</t>
  </si>
  <si>
    <t>410224199002121076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</si>
  <si>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</si>
  <si>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</si>
  <si>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</si>
  <si>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</si>
  <si>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</si>
  <si>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</si>
  <si>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</si>
  <si>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</si>
  <si>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</si>
  <si>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</si>
  <si>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王璐</t>
  </si>
  <si>
    <t>002000178</t>
  </si>
  <si>
    <t>14002030122</t>
  </si>
  <si>
    <t>410185198708287345</t>
  </si>
  <si>
    <t>22</t>
  </si>
  <si>
    <t>李玉静</t>
  </si>
  <si>
    <t>002000258</t>
  </si>
  <si>
    <t>14002030123</t>
  </si>
  <si>
    <t>410821198910050022</t>
  </si>
  <si>
    <t>23</t>
  </si>
  <si>
    <t>24</t>
  </si>
  <si>
    <t>25</t>
  </si>
  <si>
    <t>26</t>
  </si>
  <si>
    <t>27</t>
  </si>
  <si>
    <t>王凯</t>
  </si>
  <si>
    <t>002000137</t>
  </si>
  <si>
    <t>14002030128</t>
  </si>
  <si>
    <t>410901198909304048</t>
  </si>
  <si>
    <t>28</t>
  </si>
  <si>
    <t>韩莹</t>
  </si>
  <si>
    <t>002000732</t>
  </si>
  <si>
    <t>14002030129</t>
  </si>
  <si>
    <t>410822199109206029</t>
  </si>
  <si>
    <t>29</t>
  </si>
  <si>
    <t>30</t>
  </si>
  <si>
    <t>张毓琪</t>
  </si>
  <si>
    <t>002001123</t>
  </si>
  <si>
    <t>14002030203</t>
  </si>
  <si>
    <t>410802199112170068</t>
  </si>
  <si>
    <t>石益凯</t>
  </si>
  <si>
    <t>002000972</t>
  </si>
  <si>
    <t>14002030207</t>
  </si>
  <si>
    <t>410926199005073293</t>
  </si>
  <si>
    <t>杜斌洋</t>
  </si>
  <si>
    <t>002000902</t>
  </si>
  <si>
    <t>14002030210</t>
  </si>
  <si>
    <t>410821198702183517</t>
  </si>
  <si>
    <t>张丹丹</t>
  </si>
  <si>
    <t>车军杰</t>
  </si>
  <si>
    <t>002000908</t>
  </si>
  <si>
    <t>14002030214</t>
  </si>
  <si>
    <t>410183198407222019</t>
  </si>
  <si>
    <t>原昕</t>
  </si>
  <si>
    <t>002001064</t>
  </si>
  <si>
    <t>14002030223</t>
  </si>
  <si>
    <t>410823199010040141</t>
  </si>
  <si>
    <t>1102</t>
  </si>
  <si>
    <t>任慧娟</t>
  </si>
  <si>
    <t>002000634</t>
  </si>
  <si>
    <t>14002030225</t>
  </si>
  <si>
    <t>410823198705132443</t>
  </si>
  <si>
    <t>韩会超</t>
  </si>
  <si>
    <t>002000698</t>
  </si>
  <si>
    <t>14002030226</t>
  </si>
  <si>
    <t>41081119870616007X</t>
  </si>
  <si>
    <t>胡允一</t>
  </si>
  <si>
    <t>002000303</t>
  </si>
  <si>
    <t>14002030227</t>
  </si>
  <si>
    <t>412721198912102312</t>
  </si>
  <si>
    <t>张娟娟</t>
  </si>
  <si>
    <t>002000323</t>
  </si>
  <si>
    <t>14002030228</t>
  </si>
  <si>
    <t>410803199007280026</t>
  </si>
  <si>
    <t>刘宁</t>
  </si>
  <si>
    <t>002000597</t>
  </si>
  <si>
    <t>14002030229</t>
  </si>
  <si>
    <t>410802198709130021</t>
  </si>
  <si>
    <t>酒亚文</t>
  </si>
  <si>
    <t>002000020</t>
  </si>
  <si>
    <t>14002030230</t>
  </si>
  <si>
    <t>410881199008011548</t>
  </si>
  <si>
    <t>1103</t>
  </si>
  <si>
    <t>张森</t>
  </si>
  <si>
    <t>002000026</t>
  </si>
  <si>
    <t>14002030305</t>
  </si>
  <si>
    <t>410603199004141556</t>
  </si>
  <si>
    <t>焦迪</t>
  </si>
  <si>
    <t>002000118</t>
  </si>
  <si>
    <t>14002030323</t>
  </si>
  <si>
    <t>410804199101190066</t>
  </si>
  <si>
    <t>肖好好</t>
  </si>
  <si>
    <t>002000574</t>
  </si>
  <si>
    <t>14002030405</t>
  </si>
  <si>
    <t>410822199111242520</t>
  </si>
  <si>
    <t>张苗</t>
  </si>
  <si>
    <t>002000537</t>
  </si>
  <si>
    <t>14002030408</t>
  </si>
  <si>
    <t>370830199109060522</t>
  </si>
  <si>
    <t>张杰</t>
  </si>
  <si>
    <t>002001099</t>
  </si>
  <si>
    <t>14002030419</t>
  </si>
  <si>
    <t>410881198812145518</t>
  </si>
  <si>
    <t>李豪</t>
  </si>
  <si>
    <t>002000424</t>
  </si>
  <si>
    <t>14002030423</t>
  </si>
  <si>
    <t>410222199002144515</t>
  </si>
  <si>
    <t>潘源</t>
  </si>
  <si>
    <t>002000135</t>
  </si>
  <si>
    <t>14002030509</t>
  </si>
  <si>
    <t>410811199007310096</t>
  </si>
  <si>
    <t>1104</t>
  </si>
  <si>
    <t>焦颖亮</t>
  </si>
  <si>
    <t>002000124</t>
  </si>
  <si>
    <t>14002030523</t>
  </si>
  <si>
    <t>410821199007170030</t>
  </si>
  <si>
    <t>牛艺坤</t>
  </si>
  <si>
    <t>002000169</t>
  </si>
  <si>
    <t>14002030530</t>
  </si>
  <si>
    <t>410823198804250189</t>
  </si>
  <si>
    <t>高吴琦</t>
  </si>
  <si>
    <t>002000289</t>
  </si>
  <si>
    <t>14002030615</t>
  </si>
  <si>
    <t>410302199008270010</t>
  </si>
  <si>
    <t>张丰帮</t>
  </si>
  <si>
    <t>002000857</t>
  </si>
  <si>
    <t>14002030702</t>
  </si>
  <si>
    <t>410526198410141177</t>
  </si>
  <si>
    <t>刘扬</t>
  </si>
  <si>
    <t>002000947</t>
  </si>
  <si>
    <t>14002030706</t>
  </si>
  <si>
    <t>410811199202100211</t>
  </si>
  <si>
    <t>王洁</t>
  </si>
  <si>
    <t>002000075</t>
  </si>
  <si>
    <t>14002030725</t>
  </si>
  <si>
    <t>410825198807277523</t>
  </si>
  <si>
    <t>1105</t>
  </si>
  <si>
    <t>王倩洁</t>
  </si>
  <si>
    <t>002000068</t>
  </si>
  <si>
    <t>14002030727</t>
  </si>
  <si>
    <t>411527199201081042</t>
  </si>
  <si>
    <t>韩晓</t>
  </si>
  <si>
    <t>002000110</t>
  </si>
  <si>
    <t>14002030730</t>
  </si>
  <si>
    <t>411322198910102013</t>
  </si>
  <si>
    <t>苏泽华</t>
  </si>
  <si>
    <t>002000113</t>
  </si>
  <si>
    <t>14002030803</t>
  </si>
  <si>
    <t>410825199110287590</t>
  </si>
  <si>
    <t>002000464</t>
  </si>
  <si>
    <t>14002030812</t>
  </si>
  <si>
    <t>41082219890220004X</t>
  </si>
  <si>
    <t>乔继翔</t>
  </si>
  <si>
    <t>002000558</t>
  </si>
  <si>
    <t>14002030817</t>
  </si>
  <si>
    <t>410803198908170022</t>
  </si>
  <si>
    <t>王浩楠</t>
  </si>
  <si>
    <t>002000808</t>
  </si>
  <si>
    <t>14002030829</t>
  </si>
  <si>
    <t>410327199209184538</t>
  </si>
  <si>
    <t>黄哲</t>
  </si>
  <si>
    <t>002000133</t>
  </si>
  <si>
    <t>14002030830</t>
  </si>
  <si>
    <t>41082119920101009X</t>
  </si>
  <si>
    <t>郭帅</t>
  </si>
  <si>
    <t>002001264</t>
  </si>
  <si>
    <t>14002030907</t>
  </si>
  <si>
    <t>410522198901035816</t>
  </si>
  <si>
    <t>牛攀</t>
  </si>
  <si>
    <t>002000082</t>
  </si>
  <si>
    <t>14002030911</t>
  </si>
  <si>
    <t>410802198708260035</t>
  </si>
  <si>
    <t>1106</t>
  </si>
  <si>
    <t>孟艳</t>
  </si>
  <si>
    <t>002000331</t>
  </si>
  <si>
    <t>14002030915</t>
  </si>
  <si>
    <t>410882198512117028</t>
  </si>
  <si>
    <t>朱小辉</t>
  </si>
  <si>
    <t>002000273</t>
  </si>
  <si>
    <t>14002030929</t>
  </si>
  <si>
    <t>410305198901184515</t>
  </si>
  <si>
    <t>马国栋</t>
  </si>
  <si>
    <t>002000771</t>
  </si>
  <si>
    <t>14002031013</t>
  </si>
  <si>
    <t>410782198902223197</t>
  </si>
  <si>
    <t>常文芳</t>
  </si>
  <si>
    <t>002000479</t>
  </si>
  <si>
    <t>14002031017</t>
  </si>
  <si>
    <t>410523198809257527</t>
  </si>
  <si>
    <t>王帅</t>
  </si>
  <si>
    <t>002000764</t>
  </si>
  <si>
    <t>14002031020</t>
  </si>
  <si>
    <t>410782198609150996</t>
  </si>
  <si>
    <t>王晖</t>
  </si>
  <si>
    <t>002000515</t>
  </si>
  <si>
    <t>14002031021</t>
  </si>
  <si>
    <t>410811198711090037</t>
  </si>
  <si>
    <t>赵绍敏</t>
  </si>
  <si>
    <t>002000905</t>
  </si>
  <si>
    <t>14002031024</t>
  </si>
  <si>
    <t>410803198912120036</t>
  </si>
  <si>
    <t>李俊超</t>
  </si>
  <si>
    <t>002001293</t>
  </si>
  <si>
    <t>14002031109</t>
  </si>
  <si>
    <t>410523199005253103</t>
  </si>
  <si>
    <t>1107</t>
  </si>
  <si>
    <t>范波涛</t>
  </si>
  <si>
    <t>002000386</t>
  </si>
  <si>
    <t>14002031113</t>
  </si>
  <si>
    <t>410823198811270436</t>
  </si>
  <si>
    <t>刘美彩</t>
  </si>
  <si>
    <t>002000035</t>
  </si>
  <si>
    <t>14002031123</t>
  </si>
  <si>
    <t>410928198707033980</t>
  </si>
  <si>
    <t>于文静</t>
  </si>
  <si>
    <t>002000269</t>
  </si>
  <si>
    <t>14002031129</t>
  </si>
  <si>
    <t>410523198606042024</t>
  </si>
  <si>
    <t>孙芳星</t>
  </si>
  <si>
    <t>002000883</t>
  </si>
  <si>
    <t>14002031207</t>
  </si>
  <si>
    <t>410923198902010088</t>
  </si>
  <si>
    <t>索剑峰</t>
  </si>
  <si>
    <t>002000780</t>
  </si>
  <si>
    <t>14002031212</t>
  </si>
  <si>
    <t>410823198912300016</t>
  </si>
  <si>
    <t>贺瑶</t>
  </si>
  <si>
    <t>002000596</t>
  </si>
  <si>
    <t>14002031223</t>
  </si>
  <si>
    <t>410811199010310089</t>
  </si>
  <si>
    <t>刘佳</t>
  </si>
  <si>
    <t>002000531</t>
  </si>
  <si>
    <t>14002031228</t>
  </si>
  <si>
    <t>410724198507161551</t>
  </si>
  <si>
    <t>白松</t>
  </si>
  <si>
    <t>002001286</t>
  </si>
  <si>
    <t>14002031305</t>
  </si>
  <si>
    <t>410426199201076013</t>
  </si>
  <si>
    <t>侯雯雯</t>
  </si>
  <si>
    <t>002001161</t>
  </si>
  <si>
    <t>14002031306</t>
  </si>
  <si>
    <t>410822199011088968</t>
  </si>
  <si>
    <t>李欢欢</t>
  </si>
  <si>
    <t>002000116</t>
  </si>
  <si>
    <t>14002031307</t>
  </si>
  <si>
    <t>410802199012210106</t>
  </si>
  <si>
    <t>1108</t>
  </si>
  <si>
    <t>王学敏</t>
  </si>
  <si>
    <t>002000245</t>
  </si>
  <si>
    <t>14002031321</t>
  </si>
  <si>
    <t>410821199208284528</t>
  </si>
  <si>
    <t>李梦雲</t>
  </si>
  <si>
    <t>002000022</t>
  </si>
  <si>
    <t>14002031323</t>
  </si>
  <si>
    <t>410811198808200140</t>
  </si>
  <si>
    <t>姬宇飞</t>
  </si>
  <si>
    <t>002000827</t>
  </si>
  <si>
    <t>14002031402</t>
  </si>
  <si>
    <t>410803199205120031</t>
  </si>
  <si>
    <t>孙彬彬</t>
  </si>
  <si>
    <t>002000726</t>
  </si>
  <si>
    <t>14002031411</t>
  </si>
  <si>
    <t>410823199108090059</t>
  </si>
  <si>
    <t>孙静</t>
  </si>
  <si>
    <t>002001147</t>
  </si>
  <si>
    <t>14002031419</t>
  </si>
  <si>
    <t>410602199108253564</t>
  </si>
  <si>
    <t>牛莹莹</t>
  </si>
  <si>
    <t>002001317</t>
  </si>
  <si>
    <t>14002031424</t>
  </si>
  <si>
    <t>410881198610177765</t>
  </si>
  <si>
    <t>赵元聪</t>
  </si>
  <si>
    <t>002001151</t>
  </si>
  <si>
    <t>14002031426</t>
  </si>
  <si>
    <t>410811199002030175</t>
  </si>
  <si>
    <t>靳杰</t>
  </si>
  <si>
    <t>002000825</t>
  </si>
  <si>
    <t>14002031427</t>
  </si>
  <si>
    <t>410711198906019024</t>
  </si>
  <si>
    <t>1109</t>
  </si>
  <si>
    <t>郭幸吉</t>
  </si>
  <si>
    <t>002000903</t>
  </si>
  <si>
    <t>14002031514</t>
  </si>
  <si>
    <t>411423198503051513</t>
  </si>
  <si>
    <t>徐立星</t>
  </si>
  <si>
    <t>002000265</t>
  </si>
  <si>
    <t>14002031515</t>
  </si>
  <si>
    <t>410822199005250017</t>
  </si>
  <si>
    <t>魏春花</t>
  </si>
  <si>
    <t>002000782</t>
  </si>
  <si>
    <t>14002031522</t>
  </si>
  <si>
    <t>410802198805040069</t>
  </si>
  <si>
    <t>张晓丹</t>
  </si>
  <si>
    <t>002000016</t>
  </si>
  <si>
    <t>14002031525</t>
  </si>
  <si>
    <t>410527198811182945</t>
  </si>
  <si>
    <t>王朋远</t>
  </si>
  <si>
    <t>002001365</t>
  </si>
  <si>
    <t>14002031604</t>
  </si>
  <si>
    <t>410823198809090073</t>
  </si>
  <si>
    <t>马萌</t>
  </si>
  <si>
    <t>002001232</t>
  </si>
  <si>
    <t>14002031607</t>
  </si>
  <si>
    <t>410883198803245026</t>
  </si>
  <si>
    <t>张士鹏</t>
  </si>
  <si>
    <t>002000394</t>
  </si>
  <si>
    <t>14002031612</t>
  </si>
  <si>
    <t>410782198912031914</t>
  </si>
  <si>
    <t>1111</t>
  </si>
  <si>
    <t>周恩学</t>
  </si>
  <si>
    <t>002000079</t>
  </si>
  <si>
    <t>14002031613</t>
  </si>
  <si>
    <t>410822198810303017</t>
  </si>
  <si>
    <t>刘亭君</t>
  </si>
  <si>
    <t>002000054</t>
  </si>
  <si>
    <t>14002031614</t>
  </si>
  <si>
    <t>410526199212152988</t>
  </si>
  <si>
    <t>靳咚霖</t>
  </si>
  <si>
    <t>002000189</t>
  </si>
  <si>
    <t>14002031616</t>
  </si>
  <si>
    <t>410882199102228598</t>
  </si>
  <si>
    <t>王萍萍</t>
  </si>
  <si>
    <t>002000286</t>
  </si>
  <si>
    <t>14002031621</t>
  </si>
  <si>
    <t>140525198502086329</t>
  </si>
  <si>
    <t>赵春艳</t>
  </si>
  <si>
    <t>002000188</t>
  </si>
  <si>
    <t>14002031622</t>
  </si>
  <si>
    <t>410803199105200085</t>
  </si>
  <si>
    <t>崔幸洋</t>
  </si>
  <si>
    <t>002000049</t>
  </si>
  <si>
    <t>14002031623</t>
  </si>
  <si>
    <t>410482199011251010</t>
  </si>
  <si>
    <t>王亚运</t>
  </si>
  <si>
    <t>002000290</t>
  </si>
  <si>
    <t>14002031624</t>
  </si>
  <si>
    <t>410822199009056019</t>
  </si>
  <si>
    <t>袁鹏</t>
  </si>
  <si>
    <t>002000280</t>
  </si>
  <si>
    <t>14002031625</t>
  </si>
  <si>
    <t>410802199003120117</t>
  </si>
  <si>
    <t>鲁武</t>
  </si>
  <si>
    <t>002000327</t>
  </si>
  <si>
    <t>14002031626</t>
  </si>
  <si>
    <t>411521199011121551</t>
  </si>
  <si>
    <t>周辰</t>
  </si>
  <si>
    <t>002000313</t>
  </si>
  <si>
    <t>14002031627</t>
  </si>
  <si>
    <t>410803198711300049</t>
  </si>
  <si>
    <t>马琳琳</t>
  </si>
  <si>
    <t>002000053</t>
  </si>
  <si>
    <t>14002031628</t>
  </si>
  <si>
    <t>372930198909011545</t>
  </si>
  <si>
    <t>邱四霞</t>
  </si>
  <si>
    <t>002000263</t>
  </si>
  <si>
    <t>14002031630</t>
  </si>
  <si>
    <t>410823199210230185</t>
  </si>
  <si>
    <t>曲武</t>
  </si>
  <si>
    <t>002000661</t>
  </si>
  <si>
    <t>14002031702</t>
  </si>
  <si>
    <t>410811198907050010</t>
  </si>
  <si>
    <t>王炬</t>
  </si>
  <si>
    <t>002000849</t>
  </si>
  <si>
    <t>14002031703</t>
  </si>
  <si>
    <t>413026199009260313</t>
  </si>
  <si>
    <t>刘庆庆</t>
  </si>
  <si>
    <t>002000410</t>
  </si>
  <si>
    <t>14002031706</t>
  </si>
  <si>
    <t>410882199002222543</t>
  </si>
  <si>
    <t>刘妍</t>
  </si>
  <si>
    <t>002000673</t>
  </si>
  <si>
    <t>14002031707</t>
  </si>
  <si>
    <t>410622199006090026</t>
  </si>
  <si>
    <t>薛雅青</t>
  </si>
  <si>
    <t>002000707</t>
  </si>
  <si>
    <t>14002031708</t>
  </si>
  <si>
    <t>41018519901113452X</t>
  </si>
  <si>
    <t>张昕</t>
  </si>
  <si>
    <t>002000442</t>
  </si>
  <si>
    <t>14002031709</t>
  </si>
  <si>
    <t>410802198803290021</t>
  </si>
  <si>
    <t>刘凯</t>
  </si>
  <si>
    <t>002001122</t>
  </si>
  <si>
    <t>14002031711</t>
  </si>
  <si>
    <t>410822199012090023</t>
  </si>
  <si>
    <t>范东坡</t>
  </si>
  <si>
    <t>002000445</t>
  </si>
  <si>
    <t>14002031713</t>
  </si>
  <si>
    <t>412727198906035019</t>
  </si>
  <si>
    <t>张永娟</t>
  </si>
  <si>
    <t>002000788</t>
  </si>
  <si>
    <t>14002031715</t>
  </si>
  <si>
    <t>411425198906290642</t>
  </si>
  <si>
    <t>黄利</t>
  </si>
  <si>
    <t>002000540</t>
  </si>
  <si>
    <t>14002031719</t>
  </si>
  <si>
    <t>410882198705188025</t>
  </si>
  <si>
    <t>张连超</t>
  </si>
  <si>
    <t>002000889</t>
  </si>
  <si>
    <t>14002031720</t>
  </si>
  <si>
    <t>410721198704230553</t>
  </si>
  <si>
    <t>刘晶</t>
  </si>
  <si>
    <t>002000480</t>
  </si>
  <si>
    <t>14002031722</t>
  </si>
  <si>
    <t>412825198803040264</t>
  </si>
  <si>
    <t>王燕翔</t>
  </si>
  <si>
    <t>002000956</t>
  </si>
  <si>
    <t>14002031723</t>
  </si>
  <si>
    <t>41062219870104203X</t>
  </si>
  <si>
    <t>武艳丽</t>
  </si>
  <si>
    <t>002000933</t>
  </si>
  <si>
    <t>14002031725</t>
  </si>
  <si>
    <t>411481198902288749</t>
  </si>
  <si>
    <t>曹伟伟</t>
  </si>
  <si>
    <t>002000628</t>
  </si>
  <si>
    <t>14002031726</t>
  </si>
  <si>
    <t>410881198910198517</t>
  </si>
  <si>
    <t>徐文建</t>
  </si>
  <si>
    <t>002000987</t>
  </si>
  <si>
    <t>14002031727</t>
  </si>
  <si>
    <t>410821199302181517</t>
  </si>
  <si>
    <t>史俊波</t>
  </si>
  <si>
    <t>002001072</t>
  </si>
  <si>
    <t>14002031729</t>
  </si>
  <si>
    <t>410823198802210351</t>
  </si>
  <si>
    <t>马小杰</t>
  </si>
  <si>
    <t>002001261</t>
  </si>
  <si>
    <t>14002031803</t>
  </si>
  <si>
    <t>410804198806170044</t>
  </si>
  <si>
    <t>黄超</t>
  </si>
  <si>
    <t>002001415</t>
  </si>
  <si>
    <t>14002031804</t>
  </si>
  <si>
    <t>410823198805270034</t>
  </si>
  <si>
    <t>申优</t>
  </si>
  <si>
    <t>002001394</t>
  </si>
  <si>
    <t>14002031805</t>
  </si>
  <si>
    <t>410882198802198014</t>
  </si>
  <si>
    <t>葛维洁</t>
  </si>
  <si>
    <t>002001233</t>
  </si>
  <si>
    <t>14002031807</t>
  </si>
  <si>
    <t>410802198701090029</t>
  </si>
  <si>
    <t>乔帅</t>
  </si>
  <si>
    <t>002001392</t>
  </si>
  <si>
    <t>14002031809</t>
  </si>
  <si>
    <t>410822198806111514</t>
  </si>
  <si>
    <t>贺高红</t>
  </si>
  <si>
    <t>002001201</t>
  </si>
  <si>
    <t>14002031810</t>
  </si>
  <si>
    <t>412725198910111114</t>
  </si>
  <si>
    <t>魏渝明</t>
  </si>
  <si>
    <t>002001141</t>
  </si>
  <si>
    <t>14002031811</t>
  </si>
  <si>
    <t>410802198907180054</t>
  </si>
  <si>
    <t>丁莹</t>
  </si>
  <si>
    <t>002001245</t>
  </si>
  <si>
    <t>14002031813</t>
  </si>
  <si>
    <t>500234199110256626</t>
  </si>
  <si>
    <t>古超</t>
  </si>
  <si>
    <t>002001253</t>
  </si>
  <si>
    <t>14002031814</t>
  </si>
  <si>
    <t>410802199003220118</t>
  </si>
  <si>
    <t>1110</t>
  </si>
  <si>
    <t>姓名</t>
  </si>
  <si>
    <t>性别</t>
  </si>
  <si>
    <t>报名序号</t>
  </si>
  <si>
    <t>准考证号</t>
  </si>
  <si>
    <t>身份证号</t>
  </si>
  <si>
    <t>考点号</t>
  </si>
  <si>
    <t>座位号</t>
  </si>
  <si>
    <t>考场号</t>
  </si>
  <si>
    <t>岗位代码</t>
  </si>
  <si>
    <t>客观成绩</t>
  </si>
  <si>
    <t>主观成绩</t>
  </si>
  <si>
    <t>笔试成绩</t>
  </si>
  <si>
    <t>加分</t>
  </si>
  <si>
    <t>总成绩</t>
  </si>
  <si>
    <t>名次</t>
  </si>
  <si>
    <t>白献敏</t>
  </si>
  <si>
    <t>002000042</t>
  </si>
  <si>
    <t>14002031825</t>
  </si>
  <si>
    <t>410727198803284926</t>
  </si>
  <si>
    <t>刘泉妤</t>
  </si>
  <si>
    <t>002000209</t>
  </si>
  <si>
    <t>14002031921</t>
  </si>
  <si>
    <t>411425198809216045</t>
  </si>
  <si>
    <t>高飞</t>
  </si>
  <si>
    <t>002000332</t>
  </si>
  <si>
    <t>14002032010</t>
  </si>
  <si>
    <t>410504199006081527</t>
  </si>
  <si>
    <t>王磬</t>
  </si>
  <si>
    <t>002000283</t>
  </si>
  <si>
    <t>14002032012</t>
  </si>
  <si>
    <t>410804199010270028</t>
  </si>
  <si>
    <t>宋坤</t>
  </si>
  <si>
    <t>002000259</t>
  </si>
  <si>
    <t>14002032029</t>
  </si>
  <si>
    <t>410825199011157619</t>
  </si>
  <si>
    <t>刘剑</t>
  </si>
  <si>
    <t>002000393</t>
  </si>
  <si>
    <t>14002031028</t>
  </si>
  <si>
    <t>410102198910280074</t>
  </si>
  <si>
    <t>事业单位招聘工作人员资格确认名单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</si>
</sst>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workbookViewId="0" topLeftCell="A1">
      <selection activeCell="A1" sqref="A1:Q1"/>
    </sheetView>
  </sheetViews>
  <sheetFormatPr defaultColWidth="9.140625" defaultRowHeight="21.75" customHeight="1"/>
  <cols>
    <col min="1" max="1" width="9.421875" style="1" customWidth="1"/>
    <col min="2" max="2" width="8.7109375" style="1" customWidth="1"/>
    <col min="3" max="3" width="3.7109375" style="1" hidden="1" customWidth="1"/>
    <col min="4" max="4" width="10.7109375" style="1" hidden="1" customWidth="1"/>
    <col min="5" max="5" width="16.00390625" style="1" customWidth="1"/>
    <col min="6" max="6" width="20.8515625" style="1" hidden="1" customWidth="1"/>
    <col min="7" max="7" width="4.7109375" style="1" hidden="1" customWidth="1"/>
    <col min="8" max="8" width="6.421875" style="1" hidden="1" customWidth="1"/>
    <col min="9" max="9" width="5.00390625" style="1" hidden="1" customWidth="1"/>
    <col min="10" max="10" width="10.421875" style="1" customWidth="1"/>
    <col min="11" max="11" width="9.7109375" style="2" hidden="1" customWidth="1"/>
    <col min="12" max="12" width="8.8515625" style="1" hidden="1" customWidth="1"/>
    <col min="13" max="13" width="10.421875" style="1" customWidth="1"/>
    <col min="14" max="14" width="7.57421875" style="1" customWidth="1"/>
    <col min="15" max="15" width="8.28125" style="1" customWidth="1"/>
    <col min="16" max="16" width="7.140625" style="1" customWidth="1"/>
    <col min="17" max="16384" width="8.7109375" style="1" customWidth="1"/>
  </cols>
  <sheetData>
    <row r="1" spans="1:17" ht="21.75" customHeight="1">
      <c r="A1" s="7" t="s">
        <v>530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16" ht="21.75" customHeight="1">
      <c r="B2" s="3" t="s">
        <v>491</v>
      </c>
      <c r="C2" s="3" t="s">
        <v>492</v>
      </c>
      <c r="D2" s="3" t="s">
        <v>493</v>
      </c>
      <c r="E2" s="3" t="s">
        <v>494</v>
      </c>
      <c r="F2" s="3" t="s">
        <v>495</v>
      </c>
      <c r="G2" s="3" t="s">
        <v>496</v>
      </c>
      <c r="H2" s="3" t="s">
        <v>498</v>
      </c>
      <c r="I2" s="3" t="s">
        <v>497</v>
      </c>
      <c r="J2" s="3" t="s">
        <v>499</v>
      </c>
      <c r="K2" s="4" t="s">
        <v>500</v>
      </c>
      <c r="L2" s="3" t="s">
        <v>501</v>
      </c>
      <c r="M2" s="3" t="s">
        <v>502</v>
      </c>
      <c r="N2" s="3" t="s">
        <v>503</v>
      </c>
      <c r="O2" s="3" t="s">
        <v>504</v>
      </c>
      <c r="P2" s="3" t="s">
        <v>505</v>
      </c>
    </row>
    <row r="3" spans="2:16" ht="21.75" customHeight="1">
      <c r="B3" s="5" t="s">
        <v>59</v>
      </c>
      <c r="C3" s="5" t="s">
        <v>15</v>
      </c>
      <c r="D3" s="5" t="s">
        <v>60</v>
      </c>
      <c r="E3" s="5" t="s">
        <v>61</v>
      </c>
      <c r="F3" s="5" t="s">
        <v>62</v>
      </c>
      <c r="G3" s="5" t="s">
        <v>5</v>
      </c>
      <c r="H3" s="5" t="s">
        <v>6</v>
      </c>
      <c r="I3" s="5" t="s">
        <v>63</v>
      </c>
      <c r="J3" s="5" t="s">
        <v>7</v>
      </c>
      <c r="K3" s="6">
        <v>45.9</v>
      </c>
      <c r="L3" s="5">
        <v>12</v>
      </c>
      <c r="M3" s="5">
        <f aca="true" t="shared" si="0" ref="M3:M24">SUM(K3:L3)</f>
        <v>57.9</v>
      </c>
      <c r="N3" s="5">
        <v>0</v>
      </c>
      <c r="O3" s="5">
        <f aca="true" t="shared" si="1" ref="O3:O24">SUM(M3:N3)</f>
        <v>57.9</v>
      </c>
      <c r="P3" s="5">
        <v>1</v>
      </c>
    </row>
    <row r="4" spans="2:16" ht="21.75" customHeight="1">
      <c r="B4" s="5" t="s">
        <v>78</v>
      </c>
      <c r="C4" s="5" t="s">
        <v>4</v>
      </c>
      <c r="D4" s="5" t="s">
        <v>79</v>
      </c>
      <c r="E4" s="5" t="s">
        <v>80</v>
      </c>
      <c r="F4" s="5" t="s">
        <v>81</v>
      </c>
      <c r="G4" s="5" t="s">
        <v>5</v>
      </c>
      <c r="H4" s="5" t="s">
        <v>12</v>
      </c>
      <c r="I4" s="5" t="s">
        <v>32</v>
      </c>
      <c r="J4" s="5" t="s">
        <v>7</v>
      </c>
      <c r="K4" s="6">
        <v>43.7</v>
      </c>
      <c r="L4" s="5">
        <v>14</v>
      </c>
      <c r="M4" s="5">
        <f t="shared" si="0"/>
        <v>57.7</v>
      </c>
      <c r="N4" s="5">
        <v>0</v>
      </c>
      <c r="O4" s="5">
        <f t="shared" si="1"/>
        <v>57.7</v>
      </c>
      <c r="P4" s="5">
        <v>2</v>
      </c>
    </row>
    <row r="5" spans="2:16" ht="21.75" customHeight="1">
      <c r="B5" s="5" t="s">
        <v>40</v>
      </c>
      <c r="C5" s="5" t="s">
        <v>15</v>
      </c>
      <c r="D5" s="5" t="s">
        <v>41</v>
      </c>
      <c r="E5" s="5" t="s">
        <v>42</v>
      </c>
      <c r="F5" s="5" t="s">
        <v>43</v>
      </c>
      <c r="G5" s="5" t="s">
        <v>5</v>
      </c>
      <c r="H5" s="5" t="s">
        <v>6</v>
      </c>
      <c r="I5" s="5" t="s">
        <v>44</v>
      </c>
      <c r="J5" s="5" t="s">
        <v>7</v>
      </c>
      <c r="K5" s="6">
        <v>41.4</v>
      </c>
      <c r="L5" s="5">
        <v>16</v>
      </c>
      <c r="M5" s="5">
        <f t="shared" si="0"/>
        <v>57.4</v>
      </c>
      <c r="N5" s="5">
        <v>0</v>
      </c>
      <c r="O5" s="5">
        <f t="shared" si="1"/>
        <v>57.4</v>
      </c>
      <c r="P5" s="5">
        <v>3</v>
      </c>
    </row>
    <row r="6" spans="2:16" ht="21.75" customHeight="1">
      <c r="B6" s="5" t="s">
        <v>45</v>
      </c>
      <c r="C6" s="5" t="s">
        <v>15</v>
      </c>
      <c r="D6" s="5" t="s">
        <v>46</v>
      </c>
      <c r="E6" s="5" t="s">
        <v>47</v>
      </c>
      <c r="F6" s="5" t="s">
        <v>48</v>
      </c>
      <c r="G6" s="5" t="s">
        <v>5</v>
      </c>
      <c r="H6" s="5" t="s">
        <v>6</v>
      </c>
      <c r="I6" s="5" t="s">
        <v>49</v>
      </c>
      <c r="J6" s="5" t="s">
        <v>7</v>
      </c>
      <c r="K6" s="6">
        <v>39.4</v>
      </c>
      <c r="L6" s="5">
        <v>18</v>
      </c>
      <c r="M6" s="5">
        <f t="shared" si="0"/>
        <v>57.4</v>
      </c>
      <c r="N6" s="5">
        <v>0</v>
      </c>
      <c r="O6" s="5">
        <f t="shared" si="1"/>
        <v>57.4</v>
      </c>
      <c r="P6" s="5">
        <v>3</v>
      </c>
    </row>
    <row r="7" spans="2:16" ht="21.75" customHeight="1">
      <c r="B7" s="5" t="s">
        <v>82</v>
      </c>
      <c r="C7" s="5" t="s">
        <v>15</v>
      </c>
      <c r="D7" s="5" t="s">
        <v>83</v>
      </c>
      <c r="E7" s="5" t="s">
        <v>84</v>
      </c>
      <c r="F7" s="5" t="s">
        <v>85</v>
      </c>
      <c r="G7" s="5" t="s">
        <v>5</v>
      </c>
      <c r="H7" s="5" t="s">
        <v>12</v>
      </c>
      <c r="I7" s="5" t="s">
        <v>49</v>
      </c>
      <c r="J7" s="5" t="s">
        <v>7</v>
      </c>
      <c r="K7" s="6">
        <v>44.6</v>
      </c>
      <c r="L7" s="5">
        <v>12</v>
      </c>
      <c r="M7" s="5">
        <f t="shared" si="0"/>
        <v>56.6</v>
      </c>
      <c r="N7" s="5">
        <v>0</v>
      </c>
      <c r="O7" s="5">
        <f t="shared" si="1"/>
        <v>56.6</v>
      </c>
      <c r="P7" s="5">
        <v>5</v>
      </c>
    </row>
    <row r="8" spans="2:16" ht="21.75" customHeight="1">
      <c r="B8" s="5" t="s">
        <v>54</v>
      </c>
      <c r="C8" s="5" t="s">
        <v>15</v>
      </c>
      <c r="D8" s="5" t="s">
        <v>55</v>
      </c>
      <c r="E8" s="5" t="s">
        <v>56</v>
      </c>
      <c r="F8" s="5" t="s">
        <v>57</v>
      </c>
      <c r="G8" s="5" t="s">
        <v>5</v>
      </c>
      <c r="H8" s="5" t="s">
        <v>6</v>
      </c>
      <c r="I8" s="5" t="s">
        <v>58</v>
      </c>
      <c r="J8" s="5" t="s">
        <v>7</v>
      </c>
      <c r="K8" s="6">
        <v>42.9</v>
      </c>
      <c r="L8" s="5">
        <v>13</v>
      </c>
      <c r="M8" s="5">
        <f t="shared" si="0"/>
        <v>55.9</v>
      </c>
      <c r="N8" s="5">
        <v>0</v>
      </c>
      <c r="O8" s="5">
        <f t="shared" si="1"/>
        <v>55.9</v>
      </c>
      <c r="P8" s="5">
        <v>6</v>
      </c>
    </row>
    <row r="9" spans="2:16" ht="21.75" customHeight="1">
      <c r="B9" s="5" t="s">
        <v>65</v>
      </c>
      <c r="C9" s="5" t="s">
        <v>15</v>
      </c>
      <c r="D9" s="5" t="s">
        <v>66</v>
      </c>
      <c r="E9" s="5" t="s">
        <v>67</v>
      </c>
      <c r="F9" s="5" t="s">
        <v>68</v>
      </c>
      <c r="G9" s="5" t="s">
        <v>5</v>
      </c>
      <c r="H9" s="5" t="s">
        <v>12</v>
      </c>
      <c r="I9" s="5" t="s">
        <v>5</v>
      </c>
      <c r="J9" s="5" t="s">
        <v>7</v>
      </c>
      <c r="K9" s="6">
        <v>39.6</v>
      </c>
      <c r="L9" s="5">
        <v>16</v>
      </c>
      <c r="M9" s="5">
        <f t="shared" si="0"/>
        <v>55.6</v>
      </c>
      <c r="N9" s="5">
        <v>0</v>
      </c>
      <c r="O9" s="5">
        <f t="shared" si="1"/>
        <v>55.6</v>
      </c>
      <c r="P9" s="5">
        <v>7</v>
      </c>
    </row>
    <row r="10" spans="2:16" ht="21.75" customHeight="1">
      <c r="B10" s="5" t="s">
        <v>26</v>
      </c>
      <c r="C10" s="5" t="s">
        <v>4</v>
      </c>
      <c r="D10" s="5" t="s">
        <v>27</v>
      </c>
      <c r="E10" s="5" t="s">
        <v>28</v>
      </c>
      <c r="F10" s="5" t="s">
        <v>29</v>
      </c>
      <c r="G10" s="5" t="s">
        <v>5</v>
      </c>
      <c r="H10" s="5" t="s">
        <v>6</v>
      </c>
      <c r="I10" s="5" t="s">
        <v>30</v>
      </c>
      <c r="J10" s="5" t="s">
        <v>7</v>
      </c>
      <c r="K10" s="6">
        <v>40.7</v>
      </c>
      <c r="L10" s="5">
        <v>13</v>
      </c>
      <c r="M10" s="5">
        <f t="shared" si="0"/>
        <v>53.7</v>
      </c>
      <c r="N10" s="5">
        <v>0</v>
      </c>
      <c r="O10" s="5">
        <f t="shared" si="1"/>
        <v>53.7</v>
      </c>
      <c r="P10" s="5">
        <v>8</v>
      </c>
    </row>
    <row r="11" spans="2:16" ht="21.75" customHeight="1">
      <c r="B11" s="5" t="s">
        <v>8</v>
      </c>
      <c r="C11" s="5" t="s">
        <v>4</v>
      </c>
      <c r="D11" s="5" t="s">
        <v>9</v>
      </c>
      <c r="E11" s="5" t="s">
        <v>10</v>
      </c>
      <c r="F11" s="5" t="s">
        <v>11</v>
      </c>
      <c r="G11" s="5" t="s">
        <v>5</v>
      </c>
      <c r="H11" s="5" t="s">
        <v>6</v>
      </c>
      <c r="I11" s="5" t="s">
        <v>12</v>
      </c>
      <c r="J11" s="5" t="s">
        <v>7</v>
      </c>
      <c r="K11" s="6">
        <v>43.2</v>
      </c>
      <c r="L11" s="5">
        <v>10</v>
      </c>
      <c r="M11" s="5">
        <f t="shared" si="0"/>
        <v>53.2</v>
      </c>
      <c r="N11" s="5">
        <v>0</v>
      </c>
      <c r="O11" s="5">
        <f t="shared" si="1"/>
        <v>53.2</v>
      </c>
      <c r="P11" s="5">
        <v>9</v>
      </c>
    </row>
    <row r="12" spans="2:16" ht="21.75" customHeight="1">
      <c r="B12" s="5" t="s">
        <v>73</v>
      </c>
      <c r="C12" s="5" t="s">
        <v>4</v>
      </c>
      <c r="D12" s="5" t="s">
        <v>74</v>
      </c>
      <c r="E12" s="5" t="s">
        <v>75</v>
      </c>
      <c r="F12" s="5" t="s">
        <v>76</v>
      </c>
      <c r="G12" s="5" t="s">
        <v>5</v>
      </c>
      <c r="H12" s="5" t="s">
        <v>12</v>
      </c>
      <c r="I12" s="5" t="s">
        <v>24</v>
      </c>
      <c r="J12" s="5" t="s">
        <v>7</v>
      </c>
      <c r="K12" s="6">
        <v>43</v>
      </c>
      <c r="L12" s="5">
        <v>10</v>
      </c>
      <c r="M12" s="5">
        <f t="shared" si="0"/>
        <v>53</v>
      </c>
      <c r="N12" s="5">
        <v>0</v>
      </c>
      <c r="O12" s="5">
        <f t="shared" si="1"/>
        <v>53</v>
      </c>
      <c r="P12" s="5">
        <v>10</v>
      </c>
    </row>
    <row r="13" spans="2:16" ht="21.75" customHeight="1">
      <c r="B13" s="5" t="s">
        <v>14</v>
      </c>
      <c r="C13" s="5" t="s">
        <v>15</v>
      </c>
      <c r="D13" s="5" t="s">
        <v>16</v>
      </c>
      <c r="E13" s="5" t="s">
        <v>17</v>
      </c>
      <c r="F13" s="5" t="s">
        <v>18</v>
      </c>
      <c r="G13" s="5" t="s">
        <v>5</v>
      </c>
      <c r="H13" s="5" t="s">
        <v>6</v>
      </c>
      <c r="I13" s="5" t="s">
        <v>19</v>
      </c>
      <c r="J13" s="5" t="s">
        <v>7</v>
      </c>
      <c r="K13" s="6">
        <v>39.9</v>
      </c>
      <c r="L13" s="5">
        <v>11</v>
      </c>
      <c r="M13" s="5">
        <f t="shared" si="0"/>
        <v>50.9</v>
      </c>
      <c r="N13" s="5">
        <v>0</v>
      </c>
      <c r="O13" s="5">
        <f t="shared" si="1"/>
        <v>50.9</v>
      </c>
      <c r="P13" s="5">
        <v>11</v>
      </c>
    </row>
    <row r="14" spans="2:16" ht="21.75" customHeight="1">
      <c r="B14" s="5" t="s">
        <v>69</v>
      </c>
      <c r="C14" s="5" t="s">
        <v>4</v>
      </c>
      <c r="D14" s="5" t="s">
        <v>70</v>
      </c>
      <c r="E14" s="5" t="s">
        <v>71</v>
      </c>
      <c r="F14" s="5" t="s">
        <v>72</v>
      </c>
      <c r="G14" s="5" t="s">
        <v>5</v>
      </c>
      <c r="H14" s="5" t="s">
        <v>12</v>
      </c>
      <c r="I14" s="5" t="s">
        <v>21</v>
      </c>
      <c r="J14" s="5" t="s">
        <v>7</v>
      </c>
      <c r="K14" s="6">
        <v>36.9</v>
      </c>
      <c r="L14" s="5">
        <v>14</v>
      </c>
      <c r="M14" s="5">
        <f t="shared" si="0"/>
        <v>50.9</v>
      </c>
      <c r="N14" s="5">
        <v>0</v>
      </c>
      <c r="O14" s="5">
        <f t="shared" si="1"/>
        <v>50.9</v>
      </c>
      <c r="P14" s="5">
        <v>11</v>
      </c>
    </row>
    <row r="15" spans="2:16" ht="21.75" customHeight="1">
      <c r="B15" s="5" t="s">
        <v>95</v>
      </c>
      <c r="C15" s="5" t="s">
        <v>4</v>
      </c>
      <c r="D15" s="5" t="s">
        <v>96</v>
      </c>
      <c r="E15" s="5" t="s">
        <v>97</v>
      </c>
      <c r="F15" s="5" t="s">
        <v>98</v>
      </c>
      <c r="G15" s="5" t="s">
        <v>5</v>
      </c>
      <c r="H15" s="5" t="s">
        <v>12</v>
      </c>
      <c r="I15" s="5" t="s">
        <v>53</v>
      </c>
      <c r="J15" s="5" t="s">
        <v>86</v>
      </c>
      <c r="K15" s="6">
        <v>48</v>
      </c>
      <c r="L15" s="5">
        <v>10</v>
      </c>
      <c r="M15" s="5">
        <f t="shared" si="0"/>
        <v>58</v>
      </c>
      <c r="N15" s="5">
        <v>0</v>
      </c>
      <c r="O15" s="5">
        <f t="shared" si="1"/>
        <v>58</v>
      </c>
      <c r="P15" s="5">
        <v>1</v>
      </c>
    </row>
    <row r="16" spans="2:16" ht="21.75" customHeight="1">
      <c r="B16" s="5" t="s">
        <v>87</v>
      </c>
      <c r="C16" s="5" t="s">
        <v>15</v>
      </c>
      <c r="D16" s="5" t="s">
        <v>88</v>
      </c>
      <c r="E16" s="5" t="s">
        <v>89</v>
      </c>
      <c r="F16" s="5" t="s">
        <v>90</v>
      </c>
      <c r="G16" s="5" t="s">
        <v>5</v>
      </c>
      <c r="H16" s="5" t="s">
        <v>12</v>
      </c>
      <c r="I16" s="5" t="s">
        <v>51</v>
      </c>
      <c r="J16" s="5" t="s">
        <v>86</v>
      </c>
      <c r="K16" s="6">
        <v>41.6</v>
      </c>
      <c r="L16" s="5">
        <v>16</v>
      </c>
      <c r="M16" s="5">
        <f t="shared" si="0"/>
        <v>57.6</v>
      </c>
      <c r="N16" s="5">
        <v>0</v>
      </c>
      <c r="O16" s="5">
        <f t="shared" si="1"/>
        <v>57.6</v>
      </c>
      <c r="P16" s="5">
        <v>2</v>
      </c>
    </row>
    <row r="17" spans="2:16" ht="21.75" customHeight="1">
      <c r="B17" s="5" t="s">
        <v>107</v>
      </c>
      <c r="C17" s="5" t="s">
        <v>15</v>
      </c>
      <c r="D17" s="5" t="s">
        <v>108</v>
      </c>
      <c r="E17" s="5" t="s">
        <v>109</v>
      </c>
      <c r="F17" s="5" t="s">
        <v>110</v>
      </c>
      <c r="G17" s="5" t="s">
        <v>5</v>
      </c>
      <c r="H17" s="5" t="s">
        <v>12</v>
      </c>
      <c r="I17" s="5" t="s">
        <v>64</v>
      </c>
      <c r="J17" s="5" t="s">
        <v>86</v>
      </c>
      <c r="K17" s="6">
        <v>43.7</v>
      </c>
      <c r="L17" s="5">
        <v>10</v>
      </c>
      <c r="M17" s="5">
        <f t="shared" si="0"/>
        <v>53.7</v>
      </c>
      <c r="N17" s="5">
        <v>0</v>
      </c>
      <c r="O17" s="5">
        <f t="shared" si="1"/>
        <v>53.7</v>
      </c>
      <c r="P17" s="5">
        <v>3</v>
      </c>
    </row>
    <row r="18" spans="2:16" ht="21.75" customHeight="1">
      <c r="B18" s="5" t="s">
        <v>103</v>
      </c>
      <c r="C18" s="5" t="s">
        <v>15</v>
      </c>
      <c r="D18" s="5" t="s">
        <v>104</v>
      </c>
      <c r="E18" s="5" t="s">
        <v>105</v>
      </c>
      <c r="F18" s="5" t="s">
        <v>106</v>
      </c>
      <c r="G18" s="5" t="s">
        <v>5</v>
      </c>
      <c r="H18" s="5" t="s">
        <v>12</v>
      </c>
      <c r="I18" s="5" t="s">
        <v>63</v>
      </c>
      <c r="J18" s="5" t="s">
        <v>86</v>
      </c>
      <c r="K18" s="6">
        <v>29.5</v>
      </c>
      <c r="L18" s="5">
        <v>23</v>
      </c>
      <c r="M18" s="5">
        <f t="shared" si="0"/>
        <v>52.5</v>
      </c>
      <c r="N18" s="5">
        <v>0</v>
      </c>
      <c r="O18" s="5">
        <f t="shared" si="1"/>
        <v>52.5</v>
      </c>
      <c r="P18" s="5">
        <v>4</v>
      </c>
    </row>
    <row r="19" spans="2:16" ht="21.75" customHeight="1">
      <c r="B19" s="5" t="s">
        <v>91</v>
      </c>
      <c r="C19" s="5" t="s">
        <v>4</v>
      </c>
      <c r="D19" s="5" t="s">
        <v>92</v>
      </c>
      <c r="E19" s="5" t="s">
        <v>93</v>
      </c>
      <c r="F19" s="5" t="s">
        <v>94</v>
      </c>
      <c r="G19" s="5" t="s">
        <v>5</v>
      </c>
      <c r="H19" s="5" t="s">
        <v>12</v>
      </c>
      <c r="I19" s="5" t="s">
        <v>52</v>
      </c>
      <c r="J19" s="5" t="s">
        <v>86</v>
      </c>
      <c r="K19" s="6">
        <v>40.4</v>
      </c>
      <c r="L19" s="5">
        <v>11</v>
      </c>
      <c r="M19" s="5">
        <f t="shared" si="0"/>
        <v>51.4</v>
      </c>
      <c r="N19" s="5">
        <v>0</v>
      </c>
      <c r="O19" s="5">
        <f t="shared" si="1"/>
        <v>51.4</v>
      </c>
      <c r="P19" s="5">
        <v>5</v>
      </c>
    </row>
    <row r="20" spans="2:16" ht="21.75" customHeight="1">
      <c r="B20" s="5" t="s">
        <v>99</v>
      </c>
      <c r="C20" s="5" t="s">
        <v>15</v>
      </c>
      <c r="D20" s="5" t="s">
        <v>100</v>
      </c>
      <c r="E20" s="5" t="s">
        <v>101</v>
      </c>
      <c r="F20" s="5" t="s">
        <v>102</v>
      </c>
      <c r="G20" s="5" t="s">
        <v>5</v>
      </c>
      <c r="H20" s="5" t="s">
        <v>12</v>
      </c>
      <c r="I20" s="5" t="s">
        <v>58</v>
      </c>
      <c r="J20" s="5" t="s">
        <v>86</v>
      </c>
      <c r="K20" s="6">
        <v>41.6</v>
      </c>
      <c r="L20" s="5">
        <v>8</v>
      </c>
      <c r="M20" s="5">
        <f t="shared" si="0"/>
        <v>49.6</v>
      </c>
      <c r="N20" s="5">
        <v>0</v>
      </c>
      <c r="O20" s="5">
        <f t="shared" si="1"/>
        <v>49.6</v>
      </c>
      <c r="P20" s="5">
        <v>6</v>
      </c>
    </row>
    <row r="21" spans="2:16" ht="21.75" customHeight="1">
      <c r="B21" s="5" t="s">
        <v>112</v>
      </c>
      <c r="C21" s="5" t="s">
        <v>4</v>
      </c>
      <c r="D21" s="5" t="s">
        <v>113</v>
      </c>
      <c r="E21" s="5" t="s">
        <v>114</v>
      </c>
      <c r="F21" s="5" t="s">
        <v>115</v>
      </c>
      <c r="G21" s="5" t="s">
        <v>5</v>
      </c>
      <c r="H21" s="5" t="s">
        <v>5</v>
      </c>
      <c r="I21" s="5" t="s">
        <v>19</v>
      </c>
      <c r="J21" s="5" t="s">
        <v>111</v>
      </c>
      <c r="K21" s="6">
        <v>45</v>
      </c>
      <c r="L21" s="5">
        <v>16</v>
      </c>
      <c r="M21" s="5">
        <f t="shared" si="0"/>
        <v>61</v>
      </c>
      <c r="N21" s="5">
        <v>0</v>
      </c>
      <c r="O21" s="5">
        <f t="shared" si="1"/>
        <v>61</v>
      </c>
      <c r="P21" s="5">
        <v>1</v>
      </c>
    </row>
    <row r="22" spans="2:16" ht="21.75" customHeight="1">
      <c r="B22" s="5" t="s">
        <v>116</v>
      </c>
      <c r="C22" s="5" t="s">
        <v>15</v>
      </c>
      <c r="D22" s="5" t="s">
        <v>117</v>
      </c>
      <c r="E22" s="5" t="s">
        <v>118</v>
      </c>
      <c r="F22" s="5" t="s">
        <v>119</v>
      </c>
      <c r="G22" s="5" t="s">
        <v>5</v>
      </c>
      <c r="H22" s="5" t="s">
        <v>5</v>
      </c>
      <c r="I22" s="5" t="s">
        <v>49</v>
      </c>
      <c r="J22" s="5" t="s">
        <v>111</v>
      </c>
      <c r="K22" s="6">
        <v>41.4</v>
      </c>
      <c r="L22" s="5">
        <v>18</v>
      </c>
      <c r="M22" s="5">
        <f t="shared" si="0"/>
        <v>59.4</v>
      </c>
      <c r="N22" s="5">
        <v>0</v>
      </c>
      <c r="O22" s="5">
        <f t="shared" si="1"/>
        <v>59.4</v>
      </c>
      <c r="P22" s="5">
        <v>2</v>
      </c>
    </row>
    <row r="23" spans="2:16" ht="21.75" customHeight="1">
      <c r="B23" s="5" t="s">
        <v>132</v>
      </c>
      <c r="C23" s="5" t="s">
        <v>4</v>
      </c>
      <c r="D23" s="5" t="s">
        <v>133</v>
      </c>
      <c r="E23" s="5" t="s">
        <v>134</v>
      </c>
      <c r="F23" s="5" t="s">
        <v>135</v>
      </c>
      <c r="G23" s="5" t="s">
        <v>5</v>
      </c>
      <c r="H23" s="5" t="s">
        <v>13</v>
      </c>
      <c r="I23" s="5" t="s">
        <v>49</v>
      </c>
      <c r="J23" s="5" t="s">
        <v>111</v>
      </c>
      <c r="K23" s="6">
        <v>36.7</v>
      </c>
      <c r="L23" s="5">
        <v>22</v>
      </c>
      <c r="M23" s="5">
        <f t="shared" si="0"/>
        <v>58.7</v>
      </c>
      <c r="N23" s="5">
        <v>0</v>
      </c>
      <c r="O23" s="5">
        <f t="shared" si="1"/>
        <v>58.7</v>
      </c>
      <c r="P23" s="5">
        <v>3</v>
      </c>
    </row>
    <row r="24" spans="2:16" ht="21.75" customHeight="1">
      <c r="B24" s="5" t="s">
        <v>120</v>
      </c>
      <c r="C24" s="5" t="s">
        <v>15</v>
      </c>
      <c r="D24" s="5" t="s">
        <v>121</v>
      </c>
      <c r="E24" s="5" t="s">
        <v>122</v>
      </c>
      <c r="F24" s="5" t="s">
        <v>123</v>
      </c>
      <c r="G24" s="5" t="s">
        <v>5</v>
      </c>
      <c r="H24" s="5" t="s">
        <v>13</v>
      </c>
      <c r="I24" s="5" t="s">
        <v>19</v>
      </c>
      <c r="J24" s="5" t="s">
        <v>111</v>
      </c>
      <c r="K24" s="6">
        <v>44.3</v>
      </c>
      <c r="L24" s="5">
        <v>13</v>
      </c>
      <c r="M24" s="5">
        <f t="shared" si="0"/>
        <v>57.3</v>
      </c>
      <c r="N24" s="5">
        <v>0</v>
      </c>
      <c r="O24" s="5">
        <f t="shared" si="1"/>
        <v>57.3</v>
      </c>
      <c r="P24" s="5">
        <v>4</v>
      </c>
    </row>
    <row r="25" spans="2:16" ht="21.75" customHeight="1">
      <c r="B25" s="5" t="s">
        <v>128</v>
      </c>
      <c r="C25" s="5" t="s">
        <v>4</v>
      </c>
      <c r="D25" s="5" t="s">
        <v>129</v>
      </c>
      <c r="E25" s="5" t="s">
        <v>130</v>
      </c>
      <c r="F25" s="5" t="s">
        <v>131</v>
      </c>
      <c r="G25" s="5" t="s">
        <v>5</v>
      </c>
      <c r="H25" s="5" t="s">
        <v>13</v>
      </c>
      <c r="I25" s="5" t="s">
        <v>37</v>
      </c>
      <c r="J25" s="5" t="s">
        <v>111</v>
      </c>
      <c r="K25" s="6">
        <v>47.3</v>
      </c>
      <c r="L25" s="5">
        <v>10</v>
      </c>
      <c r="M25" s="5">
        <f>SUM(K25:L25)</f>
        <v>57.3</v>
      </c>
      <c r="N25" s="5">
        <v>0</v>
      </c>
      <c r="O25" s="5">
        <f>SUM(M25:N25)</f>
        <v>57.3</v>
      </c>
      <c r="P25" s="5">
        <v>4</v>
      </c>
    </row>
    <row r="26" spans="2:16" ht="21.75" customHeight="1">
      <c r="B26" s="5" t="s">
        <v>124</v>
      </c>
      <c r="C26" s="5" t="s">
        <v>15</v>
      </c>
      <c r="D26" s="5" t="s">
        <v>125</v>
      </c>
      <c r="E26" s="5" t="s">
        <v>126</v>
      </c>
      <c r="F26" s="5" t="s">
        <v>127</v>
      </c>
      <c r="G26" s="5" t="s">
        <v>5</v>
      </c>
      <c r="H26" s="5" t="s">
        <v>13</v>
      </c>
      <c r="I26" s="5" t="s">
        <v>22</v>
      </c>
      <c r="J26" s="5" t="s">
        <v>111</v>
      </c>
      <c r="K26" s="6">
        <v>46.1</v>
      </c>
      <c r="L26" s="5">
        <v>11</v>
      </c>
      <c r="M26" s="5">
        <f>SUM(K26:L26)</f>
        <v>57.1</v>
      </c>
      <c r="N26" s="5">
        <v>0</v>
      </c>
      <c r="O26" s="5">
        <f>SUM(M26:N26)</f>
        <v>57.1</v>
      </c>
      <c r="P26" s="5">
        <v>6</v>
      </c>
    </row>
    <row r="27" spans="2:16" ht="21.75" customHeight="1">
      <c r="B27" s="5" t="s">
        <v>149</v>
      </c>
      <c r="C27" s="5" t="s">
        <v>4</v>
      </c>
      <c r="D27" s="5" t="s">
        <v>150</v>
      </c>
      <c r="E27" s="5" t="s">
        <v>151</v>
      </c>
      <c r="F27" s="5" t="s">
        <v>152</v>
      </c>
      <c r="G27" s="5" t="s">
        <v>5</v>
      </c>
      <c r="H27" s="5" t="s">
        <v>20</v>
      </c>
      <c r="I27" s="5" t="s">
        <v>33</v>
      </c>
      <c r="J27" s="5" t="s">
        <v>140</v>
      </c>
      <c r="K27" s="6">
        <v>47.7</v>
      </c>
      <c r="L27" s="5">
        <v>19</v>
      </c>
      <c r="M27" s="5">
        <f aca="true" t="shared" si="2" ref="M27:M32">SUM(K27:L27)</f>
        <v>66.7</v>
      </c>
      <c r="N27" s="5">
        <v>0</v>
      </c>
      <c r="O27" s="5">
        <f aca="true" t="shared" si="3" ref="O27:O32">SUM(M27:N27)</f>
        <v>66.7</v>
      </c>
      <c r="P27" s="5">
        <v>1</v>
      </c>
    </row>
    <row r="28" spans="2:16" ht="21.75" customHeight="1">
      <c r="B28" s="5" t="s">
        <v>136</v>
      </c>
      <c r="C28" s="5" t="s">
        <v>4</v>
      </c>
      <c r="D28" s="5" t="s">
        <v>137</v>
      </c>
      <c r="E28" s="5" t="s">
        <v>138</v>
      </c>
      <c r="F28" s="5" t="s">
        <v>139</v>
      </c>
      <c r="G28" s="5" t="s">
        <v>5</v>
      </c>
      <c r="H28" s="5" t="s">
        <v>19</v>
      </c>
      <c r="I28" s="5" t="s">
        <v>23</v>
      </c>
      <c r="J28" s="5" t="s">
        <v>140</v>
      </c>
      <c r="K28" s="6">
        <v>38.6</v>
      </c>
      <c r="L28" s="5">
        <v>20</v>
      </c>
      <c r="M28" s="5">
        <f t="shared" si="2"/>
        <v>58.6</v>
      </c>
      <c r="N28" s="5">
        <v>0</v>
      </c>
      <c r="O28" s="5">
        <f t="shared" si="3"/>
        <v>58.6</v>
      </c>
      <c r="P28" s="5">
        <v>2</v>
      </c>
    </row>
    <row r="29" spans="2:16" ht="21.75" customHeight="1">
      <c r="B29" s="5" t="s">
        <v>145</v>
      </c>
      <c r="C29" s="5" t="s">
        <v>15</v>
      </c>
      <c r="D29" s="5" t="s">
        <v>146</v>
      </c>
      <c r="E29" s="5" t="s">
        <v>147</v>
      </c>
      <c r="F29" s="5" t="s">
        <v>148</v>
      </c>
      <c r="G29" s="5" t="s">
        <v>5</v>
      </c>
      <c r="H29" s="5" t="s">
        <v>19</v>
      </c>
      <c r="I29" s="5" t="s">
        <v>64</v>
      </c>
      <c r="J29" s="5" t="s">
        <v>140</v>
      </c>
      <c r="K29" s="6">
        <v>43.1</v>
      </c>
      <c r="L29" s="5">
        <v>15</v>
      </c>
      <c r="M29" s="5">
        <f t="shared" si="2"/>
        <v>58.1</v>
      </c>
      <c r="N29" s="5">
        <v>0</v>
      </c>
      <c r="O29" s="5">
        <f t="shared" si="3"/>
        <v>58.1</v>
      </c>
      <c r="P29" s="5">
        <v>3</v>
      </c>
    </row>
    <row r="30" spans="2:16" ht="21.75" customHeight="1">
      <c r="B30" s="5" t="s">
        <v>153</v>
      </c>
      <c r="C30" s="5" t="s">
        <v>4</v>
      </c>
      <c r="D30" s="5" t="s">
        <v>154</v>
      </c>
      <c r="E30" s="5" t="s">
        <v>155</v>
      </c>
      <c r="F30" s="5" t="s">
        <v>156</v>
      </c>
      <c r="G30" s="5" t="s">
        <v>5</v>
      </c>
      <c r="H30" s="5" t="s">
        <v>21</v>
      </c>
      <c r="I30" s="5" t="s">
        <v>12</v>
      </c>
      <c r="J30" s="5" t="s">
        <v>140</v>
      </c>
      <c r="K30" s="6">
        <v>46.5</v>
      </c>
      <c r="L30" s="5">
        <v>11</v>
      </c>
      <c r="M30" s="5">
        <f t="shared" si="2"/>
        <v>57.5</v>
      </c>
      <c r="N30" s="5">
        <v>0</v>
      </c>
      <c r="O30" s="5">
        <f t="shared" si="3"/>
        <v>57.5</v>
      </c>
      <c r="P30" s="5">
        <v>4</v>
      </c>
    </row>
    <row r="31" spans="2:16" ht="21.75" customHeight="1">
      <c r="B31" s="5" t="s">
        <v>157</v>
      </c>
      <c r="C31" s="5" t="s">
        <v>4</v>
      </c>
      <c r="D31" s="5" t="s">
        <v>158</v>
      </c>
      <c r="E31" s="5" t="s">
        <v>159</v>
      </c>
      <c r="F31" s="5" t="s">
        <v>160</v>
      </c>
      <c r="G31" s="5" t="s">
        <v>5</v>
      </c>
      <c r="H31" s="5" t="s">
        <v>21</v>
      </c>
      <c r="I31" s="5" t="s">
        <v>20</v>
      </c>
      <c r="J31" s="5" t="s">
        <v>140</v>
      </c>
      <c r="K31" s="6">
        <v>44.5</v>
      </c>
      <c r="L31" s="5">
        <v>13</v>
      </c>
      <c r="M31" s="5">
        <f t="shared" si="2"/>
        <v>57.5</v>
      </c>
      <c r="N31" s="5">
        <v>0</v>
      </c>
      <c r="O31" s="5">
        <f t="shared" si="3"/>
        <v>57.5</v>
      </c>
      <c r="P31" s="5">
        <v>4</v>
      </c>
    </row>
    <row r="32" spans="2:16" ht="21.75" customHeight="1">
      <c r="B32" s="5" t="s">
        <v>141</v>
      </c>
      <c r="C32" s="5" t="s">
        <v>4</v>
      </c>
      <c r="D32" s="5" t="s">
        <v>142</v>
      </c>
      <c r="E32" s="5" t="s">
        <v>143</v>
      </c>
      <c r="F32" s="5" t="s">
        <v>144</v>
      </c>
      <c r="G32" s="5" t="s">
        <v>5</v>
      </c>
      <c r="H32" s="5" t="s">
        <v>19</v>
      </c>
      <c r="I32" s="5" t="s">
        <v>49</v>
      </c>
      <c r="J32" s="5" t="s">
        <v>140</v>
      </c>
      <c r="K32" s="6">
        <v>44</v>
      </c>
      <c r="L32" s="5">
        <v>13</v>
      </c>
      <c r="M32" s="5">
        <f t="shared" si="2"/>
        <v>57</v>
      </c>
      <c r="N32" s="5">
        <v>0</v>
      </c>
      <c r="O32" s="5">
        <f t="shared" si="3"/>
        <v>57</v>
      </c>
      <c r="P32" s="5">
        <v>6</v>
      </c>
    </row>
    <row r="33" spans="2:16" ht="21.75" customHeight="1">
      <c r="B33" s="5" t="s">
        <v>174</v>
      </c>
      <c r="C33" s="5" t="s">
        <v>4</v>
      </c>
      <c r="D33" s="5" t="s">
        <v>175</v>
      </c>
      <c r="E33" s="5" t="s">
        <v>176</v>
      </c>
      <c r="F33" s="5" t="s">
        <v>177</v>
      </c>
      <c r="G33" s="5" t="s">
        <v>5</v>
      </c>
      <c r="H33" s="5" t="s">
        <v>22</v>
      </c>
      <c r="I33" s="5" t="s">
        <v>5</v>
      </c>
      <c r="J33" s="5" t="s">
        <v>165</v>
      </c>
      <c r="K33" s="6">
        <v>47.8</v>
      </c>
      <c r="L33" s="5">
        <v>14</v>
      </c>
      <c r="M33" s="5">
        <f aca="true" t="shared" si="4" ref="M33:M47">SUM(K33:L33)</f>
        <v>61.8</v>
      </c>
      <c r="N33" s="5">
        <v>0</v>
      </c>
      <c r="O33" s="5">
        <f aca="true" t="shared" si="5" ref="O33:O47">SUM(M33:N33)</f>
        <v>61.8</v>
      </c>
      <c r="P33" s="5">
        <v>1</v>
      </c>
    </row>
    <row r="34" spans="2:16" ht="21.75" customHeight="1">
      <c r="B34" s="5" t="s">
        <v>170</v>
      </c>
      <c r="C34" s="5" t="s">
        <v>4</v>
      </c>
      <c r="D34" s="5" t="s">
        <v>171</v>
      </c>
      <c r="E34" s="5" t="s">
        <v>172</v>
      </c>
      <c r="F34" s="5" t="s">
        <v>173</v>
      </c>
      <c r="G34" s="5" t="s">
        <v>5</v>
      </c>
      <c r="H34" s="5" t="s">
        <v>21</v>
      </c>
      <c r="I34" s="5" t="s">
        <v>64</v>
      </c>
      <c r="J34" s="5" t="s">
        <v>165</v>
      </c>
      <c r="K34" s="6">
        <v>45.5</v>
      </c>
      <c r="L34" s="5">
        <v>16</v>
      </c>
      <c r="M34" s="5">
        <f t="shared" si="4"/>
        <v>61.5</v>
      </c>
      <c r="N34" s="5">
        <v>0</v>
      </c>
      <c r="O34" s="5">
        <f t="shared" si="5"/>
        <v>61.5</v>
      </c>
      <c r="P34" s="5">
        <v>2</v>
      </c>
    </row>
    <row r="35" spans="2:16" ht="21.75" customHeight="1">
      <c r="B35" s="5" t="s">
        <v>77</v>
      </c>
      <c r="C35" s="5" t="s">
        <v>15</v>
      </c>
      <c r="D35" s="5" t="s">
        <v>178</v>
      </c>
      <c r="E35" s="5" t="s">
        <v>179</v>
      </c>
      <c r="F35" s="5" t="s">
        <v>180</v>
      </c>
      <c r="G35" s="5" t="s">
        <v>5</v>
      </c>
      <c r="H35" s="5" t="s">
        <v>22</v>
      </c>
      <c r="I35" s="5" t="s">
        <v>30</v>
      </c>
      <c r="J35" s="5" t="s">
        <v>165</v>
      </c>
      <c r="K35" s="6">
        <v>44.9</v>
      </c>
      <c r="L35" s="5">
        <v>16</v>
      </c>
      <c r="M35" s="5">
        <f t="shared" si="4"/>
        <v>60.9</v>
      </c>
      <c r="N35" s="5">
        <v>0</v>
      </c>
      <c r="O35" s="5">
        <f t="shared" si="5"/>
        <v>60.9</v>
      </c>
      <c r="P35" s="5">
        <v>3</v>
      </c>
    </row>
    <row r="36" spans="2:16" ht="21.75" customHeight="1">
      <c r="B36" s="5" t="s">
        <v>166</v>
      </c>
      <c r="C36" s="5" t="s">
        <v>15</v>
      </c>
      <c r="D36" s="5" t="s">
        <v>167</v>
      </c>
      <c r="E36" s="5" t="s">
        <v>168</v>
      </c>
      <c r="F36" s="5" t="s">
        <v>169</v>
      </c>
      <c r="G36" s="5" t="s">
        <v>5</v>
      </c>
      <c r="H36" s="5" t="s">
        <v>21</v>
      </c>
      <c r="I36" s="5" t="s">
        <v>53</v>
      </c>
      <c r="J36" s="5" t="s">
        <v>165</v>
      </c>
      <c r="K36" s="6">
        <v>39.4</v>
      </c>
      <c r="L36" s="5">
        <v>20</v>
      </c>
      <c r="M36" s="5">
        <f t="shared" si="4"/>
        <v>59.4</v>
      </c>
      <c r="N36" s="5">
        <v>0</v>
      </c>
      <c r="O36" s="5">
        <f t="shared" si="5"/>
        <v>59.4</v>
      </c>
      <c r="P36" s="5">
        <v>4</v>
      </c>
    </row>
    <row r="37" spans="2:16" ht="21.75" customHeight="1">
      <c r="B37" s="5" t="s">
        <v>189</v>
      </c>
      <c r="C37" s="5" t="s">
        <v>4</v>
      </c>
      <c r="D37" s="5" t="s">
        <v>190</v>
      </c>
      <c r="E37" s="5" t="s">
        <v>191</v>
      </c>
      <c r="F37" s="5" t="s">
        <v>192</v>
      </c>
      <c r="G37" s="5" t="s">
        <v>5</v>
      </c>
      <c r="H37" s="5" t="s">
        <v>22</v>
      </c>
      <c r="I37" s="5" t="s">
        <v>64</v>
      </c>
      <c r="J37" s="5" t="s">
        <v>165</v>
      </c>
      <c r="K37" s="6">
        <v>43.7</v>
      </c>
      <c r="L37" s="5">
        <v>14</v>
      </c>
      <c r="M37" s="5">
        <f t="shared" si="4"/>
        <v>57.7</v>
      </c>
      <c r="N37" s="5">
        <v>0</v>
      </c>
      <c r="O37" s="5">
        <f t="shared" si="5"/>
        <v>57.7</v>
      </c>
      <c r="P37" s="5">
        <v>5</v>
      </c>
    </row>
    <row r="38" spans="2:16" ht="21.75" customHeight="1">
      <c r="B38" s="5" t="s">
        <v>185</v>
      </c>
      <c r="C38" s="5" t="s">
        <v>4</v>
      </c>
      <c r="D38" s="5" t="s">
        <v>186</v>
      </c>
      <c r="E38" s="5" t="s">
        <v>187</v>
      </c>
      <c r="F38" s="5" t="s">
        <v>188</v>
      </c>
      <c r="G38" s="5" t="s">
        <v>5</v>
      </c>
      <c r="H38" s="5" t="s">
        <v>22</v>
      </c>
      <c r="I38" s="5" t="s">
        <v>63</v>
      </c>
      <c r="J38" s="5" t="s">
        <v>165</v>
      </c>
      <c r="K38" s="6">
        <v>48.7</v>
      </c>
      <c r="L38" s="5">
        <v>8</v>
      </c>
      <c r="M38" s="5">
        <f t="shared" si="4"/>
        <v>56.7</v>
      </c>
      <c r="N38" s="5">
        <v>0</v>
      </c>
      <c r="O38" s="5">
        <f t="shared" si="5"/>
        <v>56.7</v>
      </c>
      <c r="P38" s="5">
        <v>6</v>
      </c>
    </row>
    <row r="39" spans="2:16" ht="21.75" customHeight="1">
      <c r="B39" s="5" t="s">
        <v>161</v>
      </c>
      <c r="C39" s="5" t="s">
        <v>15</v>
      </c>
      <c r="D39" s="5" t="s">
        <v>162</v>
      </c>
      <c r="E39" s="5" t="s">
        <v>163</v>
      </c>
      <c r="F39" s="5" t="s">
        <v>164</v>
      </c>
      <c r="G39" s="5" t="s">
        <v>5</v>
      </c>
      <c r="H39" s="5" t="s">
        <v>21</v>
      </c>
      <c r="I39" s="5" t="s">
        <v>51</v>
      </c>
      <c r="J39" s="5" t="s">
        <v>165</v>
      </c>
      <c r="K39" s="6">
        <v>40.9</v>
      </c>
      <c r="L39" s="5">
        <v>15</v>
      </c>
      <c r="M39" s="5">
        <f t="shared" si="4"/>
        <v>55.9</v>
      </c>
      <c r="N39" s="5">
        <v>0</v>
      </c>
      <c r="O39" s="5">
        <f t="shared" si="5"/>
        <v>55.9</v>
      </c>
      <c r="P39" s="5">
        <v>7</v>
      </c>
    </row>
    <row r="40" spans="2:16" ht="21.75" customHeight="1">
      <c r="B40" s="5" t="s">
        <v>193</v>
      </c>
      <c r="C40" s="5" t="s">
        <v>4</v>
      </c>
      <c r="D40" s="5" t="s">
        <v>194</v>
      </c>
      <c r="E40" s="5" t="s">
        <v>195</v>
      </c>
      <c r="F40" s="5" t="s">
        <v>196</v>
      </c>
      <c r="G40" s="5" t="s">
        <v>5</v>
      </c>
      <c r="H40" s="5" t="s">
        <v>23</v>
      </c>
      <c r="I40" s="5" t="s">
        <v>21</v>
      </c>
      <c r="J40" s="5" t="s">
        <v>165</v>
      </c>
      <c r="K40" s="6">
        <v>41.9</v>
      </c>
      <c r="L40" s="5">
        <v>14</v>
      </c>
      <c r="M40" s="5">
        <f t="shared" si="4"/>
        <v>55.9</v>
      </c>
      <c r="N40" s="5">
        <v>0</v>
      </c>
      <c r="O40" s="5">
        <f t="shared" si="5"/>
        <v>55.9</v>
      </c>
      <c r="P40" s="5">
        <v>7</v>
      </c>
    </row>
    <row r="41" spans="2:16" ht="21.75" customHeight="1">
      <c r="B41" s="5" t="s">
        <v>181</v>
      </c>
      <c r="C41" s="5" t="s">
        <v>15</v>
      </c>
      <c r="D41" s="5" t="s">
        <v>182</v>
      </c>
      <c r="E41" s="5" t="s">
        <v>183</v>
      </c>
      <c r="F41" s="5" t="s">
        <v>184</v>
      </c>
      <c r="G41" s="5" t="s">
        <v>5</v>
      </c>
      <c r="H41" s="5" t="s">
        <v>22</v>
      </c>
      <c r="I41" s="5" t="s">
        <v>35</v>
      </c>
      <c r="J41" s="5" t="s">
        <v>165</v>
      </c>
      <c r="K41" s="6">
        <v>38.5</v>
      </c>
      <c r="L41" s="5">
        <v>17</v>
      </c>
      <c r="M41" s="5">
        <f t="shared" si="4"/>
        <v>55.5</v>
      </c>
      <c r="N41" s="5">
        <v>0</v>
      </c>
      <c r="O41" s="5">
        <f t="shared" si="5"/>
        <v>55.5</v>
      </c>
      <c r="P41" s="5">
        <v>9</v>
      </c>
    </row>
    <row r="42" spans="2:16" ht="21.75" customHeight="1">
      <c r="B42" s="5" t="s">
        <v>202</v>
      </c>
      <c r="C42" s="5" t="s">
        <v>15</v>
      </c>
      <c r="D42" s="5" t="s">
        <v>203</v>
      </c>
      <c r="E42" s="5" t="s">
        <v>204</v>
      </c>
      <c r="F42" s="5" t="s">
        <v>205</v>
      </c>
      <c r="G42" s="5" t="s">
        <v>5</v>
      </c>
      <c r="H42" s="5" t="s">
        <v>23</v>
      </c>
      <c r="I42" s="5" t="s">
        <v>33</v>
      </c>
      <c r="J42" s="5" t="s">
        <v>201</v>
      </c>
      <c r="K42" s="6">
        <v>42.7</v>
      </c>
      <c r="L42" s="5">
        <v>12</v>
      </c>
      <c r="M42" s="5">
        <f t="shared" si="4"/>
        <v>54.7</v>
      </c>
      <c r="N42" s="5">
        <v>10</v>
      </c>
      <c r="O42" s="5">
        <f t="shared" si="5"/>
        <v>64.7</v>
      </c>
      <c r="P42" s="5">
        <v>1</v>
      </c>
    </row>
    <row r="43" spans="2:16" ht="21.75" customHeight="1">
      <c r="B43" s="5" t="s">
        <v>210</v>
      </c>
      <c r="C43" s="5" t="s">
        <v>4</v>
      </c>
      <c r="D43" s="5" t="s">
        <v>211</v>
      </c>
      <c r="E43" s="5" t="s">
        <v>212</v>
      </c>
      <c r="F43" s="5" t="s">
        <v>213</v>
      </c>
      <c r="G43" s="5" t="s">
        <v>5</v>
      </c>
      <c r="H43" s="5" t="s">
        <v>24</v>
      </c>
      <c r="I43" s="5" t="s">
        <v>31</v>
      </c>
      <c r="J43" s="5" t="s">
        <v>201</v>
      </c>
      <c r="K43" s="6">
        <v>49.4</v>
      </c>
      <c r="L43" s="5">
        <v>13</v>
      </c>
      <c r="M43" s="5">
        <f t="shared" si="4"/>
        <v>62.4</v>
      </c>
      <c r="N43" s="5">
        <v>0</v>
      </c>
      <c r="O43" s="5">
        <f t="shared" si="5"/>
        <v>62.4</v>
      </c>
      <c r="P43" s="5">
        <v>2</v>
      </c>
    </row>
    <row r="44" spans="2:16" ht="21.75" customHeight="1">
      <c r="B44" s="5" t="s">
        <v>206</v>
      </c>
      <c r="C44" s="5" t="s">
        <v>4</v>
      </c>
      <c r="D44" s="5" t="s">
        <v>207</v>
      </c>
      <c r="E44" s="5" t="s">
        <v>208</v>
      </c>
      <c r="F44" s="5" t="s">
        <v>209</v>
      </c>
      <c r="G44" s="5" t="s">
        <v>5</v>
      </c>
      <c r="H44" s="5" t="s">
        <v>23</v>
      </c>
      <c r="I44" s="5" t="s">
        <v>63</v>
      </c>
      <c r="J44" s="5" t="s">
        <v>201</v>
      </c>
      <c r="K44" s="6">
        <v>42.2</v>
      </c>
      <c r="L44" s="5">
        <v>20</v>
      </c>
      <c r="M44" s="5">
        <f t="shared" si="4"/>
        <v>62.2</v>
      </c>
      <c r="N44" s="5">
        <v>0</v>
      </c>
      <c r="O44" s="5">
        <f t="shared" si="5"/>
        <v>62.2</v>
      </c>
      <c r="P44" s="5">
        <v>3</v>
      </c>
    </row>
    <row r="45" spans="2:16" ht="21.75" customHeight="1">
      <c r="B45" s="5" t="s">
        <v>218</v>
      </c>
      <c r="C45" s="5" t="s">
        <v>4</v>
      </c>
      <c r="D45" s="5" t="s">
        <v>219</v>
      </c>
      <c r="E45" s="5" t="s">
        <v>220</v>
      </c>
      <c r="F45" s="5" t="s">
        <v>221</v>
      </c>
      <c r="G45" s="5" t="s">
        <v>5</v>
      </c>
      <c r="H45" s="5" t="s">
        <v>24</v>
      </c>
      <c r="I45" s="5" t="s">
        <v>38</v>
      </c>
      <c r="J45" s="5" t="s">
        <v>201</v>
      </c>
      <c r="K45" s="6">
        <v>49.5</v>
      </c>
      <c r="L45" s="5">
        <v>10</v>
      </c>
      <c r="M45" s="5">
        <f t="shared" si="4"/>
        <v>59.5</v>
      </c>
      <c r="N45" s="5">
        <v>0</v>
      </c>
      <c r="O45" s="5">
        <f t="shared" si="5"/>
        <v>59.5</v>
      </c>
      <c r="P45" s="5">
        <v>4</v>
      </c>
    </row>
    <row r="46" spans="2:16" ht="21.75" customHeight="1">
      <c r="B46" s="5" t="s">
        <v>230</v>
      </c>
      <c r="C46" s="5" t="s">
        <v>15</v>
      </c>
      <c r="D46" s="5" t="s">
        <v>231</v>
      </c>
      <c r="E46" s="5" t="s">
        <v>232</v>
      </c>
      <c r="F46" s="5" t="s">
        <v>233</v>
      </c>
      <c r="G46" s="5" t="s">
        <v>5</v>
      </c>
      <c r="H46" s="5" t="s">
        <v>25</v>
      </c>
      <c r="I46" s="5" t="s">
        <v>23</v>
      </c>
      <c r="J46" s="5" t="s">
        <v>201</v>
      </c>
      <c r="K46" s="6">
        <v>43.6</v>
      </c>
      <c r="L46" s="5">
        <v>15</v>
      </c>
      <c r="M46" s="5">
        <f t="shared" si="4"/>
        <v>58.6</v>
      </c>
      <c r="N46" s="5">
        <v>0</v>
      </c>
      <c r="O46" s="5">
        <f t="shared" si="5"/>
        <v>58.6</v>
      </c>
      <c r="P46" s="5">
        <v>5</v>
      </c>
    </row>
    <row r="47" spans="2:16" ht="21.75" customHeight="1">
      <c r="B47" s="5" t="s">
        <v>226</v>
      </c>
      <c r="C47" s="5" t="s">
        <v>4</v>
      </c>
      <c r="D47" s="5" t="s">
        <v>227</v>
      </c>
      <c r="E47" s="5" t="s">
        <v>228</v>
      </c>
      <c r="F47" s="5" t="s">
        <v>229</v>
      </c>
      <c r="G47" s="5" t="s">
        <v>5</v>
      </c>
      <c r="H47" s="5" t="s">
        <v>24</v>
      </c>
      <c r="I47" s="5" t="s">
        <v>50</v>
      </c>
      <c r="J47" s="5" t="s">
        <v>201</v>
      </c>
      <c r="K47" s="6">
        <v>41.9</v>
      </c>
      <c r="L47" s="5">
        <v>14</v>
      </c>
      <c r="M47" s="5">
        <f t="shared" si="4"/>
        <v>55.9</v>
      </c>
      <c r="N47" s="5">
        <v>0</v>
      </c>
      <c r="O47" s="5">
        <f t="shared" si="5"/>
        <v>55.9</v>
      </c>
      <c r="P47" s="5">
        <v>6</v>
      </c>
    </row>
    <row r="48" spans="2:16" ht="21.75" customHeight="1">
      <c r="B48" s="5" t="s">
        <v>214</v>
      </c>
      <c r="C48" s="5" t="s">
        <v>15</v>
      </c>
      <c r="D48" s="5" t="s">
        <v>215</v>
      </c>
      <c r="E48" s="5" t="s">
        <v>216</v>
      </c>
      <c r="F48" s="5" t="s">
        <v>217</v>
      </c>
      <c r="G48" s="5" t="s">
        <v>5</v>
      </c>
      <c r="H48" s="5" t="s">
        <v>24</v>
      </c>
      <c r="I48" s="5" t="s">
        <v>35</v>
      </c>
      <c r="J48" s="5" t="s">
        <v>201</v>
      </c>
      <c r="K48" s="6">
        <v>37.5</v>
      </c>
      <c r="L48" s="5">
        <v>18</v>
      </c>
      <c r="M48" s="5">
        <f aca="true" t="shared" si="6" ref="M48:M60">SUM(K48:L48)</f>
        <v>55.5</v>
      </c>
      <c r="N48" s="5">
        <v>0</v>
      </c>
      <c r="O48" s="5">
        <f aca="true" t="shared" si="7" ref="O48:O60">SUM(M48:N48)</f>
        <v>55.5</v>
      </c>
      <c r="P48" s="5">
        <v>7</v>
      </c>
    </row>
    <row r="49" spans="2:16" ht="21.75" customHeight="1">
      <c r="B49" s="5" t="s">
        <v>222</v>
      </c>
      <c r="C49" s="5" t="s">
        <v>4</v>
      </c>
      <c r="D49" s="5" t="s">
        <v>223</v>
      </c>
      <c r="E49" s="5" t="s">
        <v>224</v>
      </c>
      <c r="F49" s="5" t="s">
        <v>225</v>
      </c>
      <c r="G49" s="5" t="s">
        <v>5</v>
      </c>
      <c r="H49" s="5" t="s">
        <v>24</v>
      </c>
      <c r="I49" s="5" t="s">
        <v>39</v>
      </c>
      <c r="J49" s="5" t="s">
        <v>201</v>
      </c>
      <c r="K49" s="6">
        <v>42.2</v>
      </c>
      <c r="L49" s="5">
        <v>12</v>
      </c>
      <c r="M49" s="5">
        <f t="shared" si="6"/>
        <v>54.2</v>
      </c>
      <c r="N49" s="5">
        <v>0</v>
      </c>
      <c r="O49" s="5">
        <f t="shared" si="7"/>
        <v>54.2</v>
      </c>
      <c r="P49" s="5">
        <v>8</v>
      </c>
    </row>
    <row r="50" spans="2:16" ht="21.75" customHeight="1">
      <c r="B50" s="5" t="s">
        <v>197</v>
      </c>
      <c r="C50" s="5" t="s">
        <v>4</v>
      </c>
      <c r="D50" s="5" t="s">
        <v>198</v>
      </c>
      <c r="E50" s="5" t="s">
        <v>199</v>
      </c>
      <c r="F50" s="5" t="s">
        <v>200</v>
      </c>
      <c r="G50" s="5" t="s">
        <v>5</v>
      </c>
      <c r="H50" s="5" t="s">
        <v>23</v>
      </c>
      <c r="I50" s="5" t="s">
        <v>25</v>
      </c>
      <c r="J50" s="5" t="s">
        <v>201</v>
      </c>
      <c r="K50" s="6">
        <v>45.7</v>
      </c>
      <c r="L50" s="5">
        <v>8</v>
      </c>
      <c r="M50" s="5">
        <f t="shared" si="6"/>
        <v>53.7</v>
      </c>
      <c r="N50" s="5">
        <v>0</v>
      </c>
      <c r="O50" s="5">
        <f t="shared" si="7"/>
        <v>53.7</v>
      </c>
      <c r="P50" s="5">
        <v>9</v>
      </c>
    </row>
    <row r="51" spans="2:16" ht="21.75" customHeight="1">
      <c r="B51" s="5" t="s">
        <v>526</v>
      </c>
      <c r="C51" s="5" t="s">
        <v>4</v>
      </c>
      <c r="D51" s="5" t="s">
        <v>527</v>
      </c>
      <c r="E51" s="5" t="s">
        <v>528</v>
      </c>
      <c r="F51" s="5" t="s">
        <v>529</v>
      </c>
      <c r="G51" s="5" t="s">
        <v>5</v>
      </c>
      <c r="H51" s="5" t="s">
        <v>24</v>
      </c>
      <c r="I51" s="5" t="s">
        <v>58</v>
      </c>
      <c r="J51" s="5" t="s">
        <v>201</v>
      </c>
      <c r="K51" s="6">
        <v>42.7</v>
      </c>
      <c r="L51" s="5">
        <v>11</v>
      </c>
      <c r="M51" s="5">
        <f t="shared" si="6"/>
        <v>53.7</v>
      </c>
      <c r="N51" s="5">
        <v>0</v>
      </c>
      <c r="O51" s="5">
        <f t="shared" si="7"/>
        <v>53.7</v>
      </c>
      <c r="P51" s="5">
        <v>9</v>
      </c>
    </row>
    <row r="52" spans="2:16" ht="21.75" customHeight="1">
      <c r="B52" s="5" t="s">
        <v>255</v>
      </c>
      <c r="C52" s="5" t="s">
        <v>15</v>
      </c>
      <c r="D52" s="5" t="s">
        <v>256</v>
      </c>
      <c r="E52" s="5" t="s">
        <v>257</v>
      </c>
      <c r="F52" s="5" t="s">
        <v>258</v>
      </c>
      <c r="G52" s="5" t="s">
        <v>5</v>
      </c>
      <c r="H52" s="5" t="s">
        <v>30</v>
      </c>
      <c r="I52" s="5" t="s">
        <v>49</v>
      </c>
      <c r="J52" s="5" t="s">
        <v>234</v>
      </c>
      <c r="K52" s="6">
        <v>45.8</v>
      </c>
      <c r="L52" s="5">
        <v>14</v>
      </c>
      <c r="M52" s="5">
        <f t="shared" si="6"/>
        <v>59.8</v>
      </c>
      <c r="N52" s="5">
        <v>0</v>
      </c>
      <c r="O52" s="5">
        <f t="shared" si="7"/>
        <v>59.8</v>
      </c>
      <c r="P52" s="5">
        <v>1</v>
      </c>
    </row>
    <row r="53" spans="2:16" ht="21.75" customHeight="1">
      <c r="B53" s="5" t="s">
        <v>263</v>
      </c>
      <c r="C53" s="5" t="s">
        <v>4</v>
      </c>
      <c r="D53" s="5" t="s">
        <v>264</v>
      </c>
      <c r="E53" s="5" t="s">
        <v>265</v>
      </c>
      <c r="F53" s="5" t="s">
        <v>266</v>
      </c>
      <c r="G53" s="5" t="s">
        <v>5</v>
      </c>
      <c r="H53" s="5" t="s">
        <v>31</v>
      </c>
      <c r="I53" s="5" t="s">
        <v>19</v>
      </c>
      <c r="J53" s="5" t="s">
        <v>234</v>
      </c>
      <c r="K53" s="6">
        <v>46.7</v>
      </c>
      <c r="L53" s="5">
        <v>13</v>
      </c>
      <c r="M53" s="5">
        <f t="shared" si="6"/>
        <v>59.7</v>
      </c>
      <c r="N53" s="5">
        <v>0</v>
      </c>
      <c r="O53" s="5">
        <f t="shared" si="7"/>
        <v>59.7</v>
      </c>
      <c r="P53" s="5">
        <v>2</v>
      </c>
    </row>
    <row r="54" spans="2:16" ht="21.75" customHeight="1">
      <c r="B54" s="5" t="s">
        <v>259</v>
      </c>
      <c r="C54" s="5" t="s">
        <v>4</v>
      </c>
      <c r="D54" s="5" t="s">
        <v>260</v>
      </c>
      <c r="E54" s="5" t="s">
        <v>261</v>
      </c>
      <c r="F54" s="5" t="s">
        <v>262</v>
      </c>
      <c r="G54" s="5" t="s">
        <v>5</v>
      </c>
      <c r="H54" s="5" t="s">
        <v>30</v>
      </c>
      <c r="I54" s="5" t="s">
        <v>58</v>
      </c>
      <c r="J54" s="5" t="s">
        <v>234</v>
      </c>
      <c r="K54" s="6">
        <v>41.7</v>
      </c>
      <c r="L54" s="5">
        <v>15</v>
      </c>
      <c r="M54" s="5">
        <f t="shared" si="6"/>
        <v>56.7</v>
      </c>
      <c r="N54" s="5">
        <v>0</v>
      </c>
      <c r="O54" s="5">
        <f t="shared" si="7"/>
        <v>56.7</v>
      </c>
      <c r="P54" s="5">
        <v>3</v>
      </c>
    </row>
    <row r="55" spans="2:16" ht="21.75" customHeight="1">
      <c r="B55" s="5" t="s">
        <v>239</v>
      </c>
      <c r="C55" s="5" t="s">
        <v>15</v>
      </c>
      <c r="D55" s="5" t="s">
        <v>240</v>
      </c>
      <c r="E55" s="5" t="s">
        <v>241</v>
      </c>
      <c r="F55" s="5" t="s">
        <v>242</v>
      </c>
      <c r="G55" s="5" t="s">
        <v>5</v>
      </c>
      <c r="H55" s="5" t="s">
        <v>25</v>
      </c>
      <c r="I55" s="5" t="s">
        <v>49</v>
      </c>
      <c r="J55" s="5" t="s">
        <v>234</v>
      </c>
      <c r="K55" s="6">
        <v>40.7</v>
      </c>
      <c r="L55" s="5">
        <v>15</v>
      </c>
      <c r="M55" s="5">
        <f t="shared" si="6"/>
        <v>55.7</v>
      </c>
      <c r="N55" s="5">
        <v>0</v>
      </c>
      <c r="O55" s="5">
        <f t="shared" si="7"/>
        <v>55.7</v>
      </c>
      <c r="P55" s="5">
        <v>4</v>
      </c>
    </row>
    <row r="56" spans="2:16" ht="21.75" customHeight="1">
      <c r="B56" s="5" t="s">
        <v>243</v>
      </c>
      <c r="C56" s="5" t="s">
        <v>15</v>
      </c>
      <c r="D56" s="5" t="s">
        <v>244</v>
      </c>
      <c r="E56" s="5" t="s">
        <v>245</v>
      </c>
      <c r="F56" s="5" t="s">
        <v>246</v>
      </c>
      <c r="G56" s="5" t="s">
        <v>5</v>
      </c>
      <c r="H56" s="5" t="s">
        <v>25</v>
      </c>
      <c r="I56" s="5" t="s">
        <v>63</v>
      </c>
      <c r="J56" s="5" t="s">
        <v>234</v>
      </c>
      <c r="K56" s="6">
        <v>44.6</v>
      </c>
      <c r="L56" s="5">
        <v>11</v>
      </c>
      <c r="M56" s="5">
        <f t="shared" si="6"/>
        <v>55.6</v>
      </c>
      <c r="N56" s="5">
        <v>0</v>
      </c>
      <c r="O56" s="5">
        <f t="shared" si="7"/>
        <v>55.6</v>
      </c>
      <c r="P56" s="5">
        <v>5</v>
      </c>
    </row>
    <row r="57" spans="2:16" ht="21.75" customHeight="1">
      <c r="B57" s="5" t="s">
        <v>235</v>
      </c>
      <c r="C57" s="5" t="s">
        <v>4</v>
      </c>
      <c r="D57" s="5" t="s">
        <v>236</v>
      </c>
      <c r="E57" s="5" t="s">
        <v>237</v>
      </c>
      <c r="F57" s="5" t="s">
        <v>238</v>
      </c>
      <c r="G57" s="5" t="s">
        <v>5</v>
      </c>
      <c r="H57" s="5" t="s">
        <v>25</v>
      </c>
      <c r="I57" s="5" t="s">
        <v>31</v>
      </c>
      <c r="J57" s="5" t="s">
        <v>234</v>
      </c>
      <c r="K57" s="6">
        <v>45.3</v>
      </c>
      <c r="L57" s="5">
        <v>9</v>
      </c>
      <c r="M57" s="5">
        <f t="shared" si="6"/>
        <v>54.3</v>
      </c>
      <c r="N57" s="5">
        <v>0</v>
      </c>
      <c r="O57" s="5">
        <f t="shared" si="7"/>
        <v>54.3</v>
      </c>
      <c r="P57" s="5">
        <v>6</v>
      </c>
    </row>
    <row r="58" spans="2:16" ht="21.75" customHeight="1">
      <c r="B58" s="5" t="s">
        <v>267</v>
      </c>
      <c r="C58" s="5" t="s">
        <v>15</v>
      </c>
      <c r="D58" s="5" t="s">
        <v>268</v>
      </c>
      <c r="E58" s="5" t="s">
        <v>269</v>
      </c>
      <c r="F58" s="5" t="s">
        <v>270</v>
      </c>
      <c r="G58" s="5" t="s">
        <v>5</v>
      </c>
      <c r="H58" s="5" t="s">
        <v>31</v>
      </c>
      <c r="I58" s="5" t="s">
        <v>20</v>
      </c>
      <c r="J58" s="5" t="s">
        <v>234</v>
      </c>
      <c r="K58" s="6">
        <v>40</v>
      </c>
      <c r="L58" s="5">
        <v>14</v>
      </c>
      <c r="M58" s="5">
        <f t="shared" si="6"/>
        <v>54</v>
      </c>
      <c r="N58" s="5">
        <v>0</v>
      </c>
      <c r="O58" s="5">
        <f t="shared" si="7"/>
        <v>54</v>
      </c>
      <c r="P58" s="5">
        <v>7</v>
      </c>
    </row>
    <row r="59" spans="2:16" ht="21.75" customHeight="1">
      <c r="B59" s="5" t="s">
        <v>247</v>
      </c>
      <c r="C59" s="5" t="s">
        <v>15</v>
      </c>
      <c r="D59" s="5" t="s">
        <v>248</v>
      </c>
      <c r="E59" s="5" t="s">
        <v>249</v>
      </c>
      <c r="F59" s="5" t="s">
        <v>250</v>
      </c>
      <c r="G59" s="5" t="s">
        <v>5</v>
      </c>
      <c r="H59" s="5" t="s">
        <v>30</v>
      </c>
      <c r="I59" s="5" t="s">
        <v>21</v>
      </c>
      <c r="J59" s="5" t="s">
        <v>234</v>
      </c>
      <c r="K59" s="6">
        <v>43.1</v>
      </c>
      <c r="L59" s="5">
        <v>10</v>
      </c>
      <c r="M59" s="5">
        <f t="shared" si="6"/>
        <v>53.1</v>
      </c>
      <c r="N59" s="5">
        <v>0</v>
      </c>
      <c r="O59" s="5">
        <f t="shared" si="7"/>
        <v>53.1</v>
      </c>
      <c r="P59" s="5">
        <v>8</v>
      </c>
    </row>
    <row r="60" spans="2:16" ht="21.75" customHeight="1">
      <c r="B60" s="5" t="s">
        <v>251</v>
      </c>
      <c r="C60" s="5" t="s">
        <v>4</v>
      </c>
      <c r="D60" s="5" t="s">
        <v>252</v>
      </c>
      <c r="E60" s="5" t="s">
        <v>253</v>
      </c>
      <c r="F60" s="5" t="s">
        <v>254</v>
      </c>
      <c r="G60" s="5" t="s">
        <v>5</v>
      </c>
      <c r="H60" s="5" t="s">
        <v>30</v>
      </c>
      <c r="I60" s="5" t="s">
        <v>30</v>
      </c>
      <c r="J60" s="5" t="s">
        <v>234</v>
      </c>
      <c r="K60" s="6">
        <v>44.6</v>
      </c>
      <c r="L60" s="5">
        <v>8</v>
      </c>
      <c r="M60" s="5">
        <f t="shared" si="6"/>
        <v>52.6</v>
      </c>
      <c r="N60" s="5">
        <v>0</v>
      </c>
      <c r="O60" s="5">
        <f t="shared" si="7"/>
        <v>52.6</v>
      </c>
      <c r="P60" s="5">
        <v>9</v>
      </c>
    </row>
    <row r="61" spans="2:16" ht="21.75" customHeight="1">
      <c r="B61" s="5" t="s">
        <v>300</v>
      </c>
      <c r="C61" s="5" t="s">
        <v>4</v>
      </c>
      <c r="D61" s="5" t="s">
        <v>301</v>
      </c>
      <c r="E61" s="5" t="s">
        <v>302</v>
      </c>
      <c r="F61" s="5" t="s">
        <v>303</v>
      </c>
      <c r="G61" s="5" t="s">
        <v>5</v>
      </c>
      <c r="H61" s="5" t="s">
        <v>32</v>
      </c>
      <c r="I61" s="5" t="s">
        <v>52</v>
      </c>
      <c r="J61" s="5" t="s">
        <v>275</v>
      </c>
      <c r="K61" s="6">
        <v>44.8</v>
      </c>
      <c r="L61" s="5">
        <v>16</v>
      </c>
      <c r="M61" s="5">
        <f aca="true" t="shared" si="8" ref="M61:M69">SUM(K61:L61)</f>
        <v>60.8</v>
      </c>
      <c r="N61" s="5">
        <v>0</v>
      </c>
      <c r="O61" s="5">
        <f aca="true" t="shared" si="9" ref="O61:O69">SUM(M61:N61)</f>
        <v>60.8</v>
      </c>
      <c r="P61" s="5">
        <v>1</v>
      </c>
    </row>
    <row r="62" spans="2:16" ht="21.75" customHeight="1">
      <c r="B62" s="5" t="s">
        <v>304</v>
      </c>
      <c r="C62" s="5" t="s">
        <v>15</v>
      </c>
      <c r="D62" s="5" t="s">
        <v>305</v>
      </c>
      <c r="E62" s="5" t="s">
        <v>306</v>
      </c>
      <c r="F62" s="5" t="s">
        <v>307</v>
      </c>
      <c r="G62" s="5" t="s">
        <v>5</v>
      </c>
      <c r="H62" s="5" t="s">
        <v>32</v>
      </c>
      <c r="I62" s="5" t="s">
        <v>53</v>
      </c>
      <c r="J62" s="5" t="s">
        <v>275</v>
      </c>
      <c r="K62" s="6">
        <v>47.3</v>
      </c>
      <c r="L62" s="5">
        <v>13</v>
      </c>
      <c r="M62" s="5">
        <f t="shared" si="8"/>
        <v>60.3</v>
      </c>
      <c r="N62" s="5">
        <v>0</v>
      </c>
      <c r="O62" s="5">
        <f t="shared" si="9"/>
        <v>60.3</v>
      </c>
      <c r="P62" s="5">
        <v>2</v>
      </c>
    </row>
    <row r="63" spans="2:16" ht="21.75" customHeight="1">
      <c r="B63" s="5" t="s">
        <v>271</v>
      </c>
      <c r="C63" s="5" t="s">
        <v>15</v>
      </c>
      <c r="D63" s="5" t="s">
        <v>272</v>
      </c>
      <c r="E63" s="5" t="s">
        <v>273</v>
      </c>
      <c r="F63" s="5" t="s">
        <v>274</v>
      </c>
      <c r="G63" s="5" t="s">
        <v>5</v>
      </c>
      <c r="H63" s="5" t="s">
        <v>31</v>
      </c>
      <c r="I63" s="5" t="s">
        <v>21</v>
      </c>
      <c r="J63" s="5" t="s">
        <v>275</v>
      </c>
      <c r="K63" s="6">
        <v>45</v>
      </c>
      <c r="L63" s="5">
        <v>15</v>
      </c>
      <c r="M63" s="5">
        <f t="shared" si="8"/>
        <v>60</v>
      </c>
      <c r="N63" s="5">
        <v>0</v>
      </c>
      <c r="O63" s="5">
        <f t="shared" si="9"/>
        <v>60</v>
      </c>
      <c r="P63" s="5">
        <v>3</v>
      </c>
    </row>
    <row r="64" spans="2:16" ht="21.75" customHeight="1">
      <c r="B64" s="5" t="s">
        <v>292</v>
      </c>
      <c r="C64" s="5" t="s">
        <v>15</v>
      </c>
      <c r="D64" s="5" t="s">
        <v>293</v>
      </c>
      <c r="E64" s="5" t="s">
        <v>294</v>
      </c>
      <c r="F64" s="5" t="s">
        <v>295</v>
      </c>
      <c r="G64" s="5" t="s">
        <v>5</v>
      </c>
      <c r="H64" s="5" t="s">
        <v>32</v>
      </c>
      <c r="I64" s="5" t="s">
        <v>37</v>
      </c>
      <c r="J64" s="5" t="s">
        <v>275</v>
      </c>
      <c r="K64" s="6">
        <v>45.2</v>
      </c>
      <c r="L64" s="5">
        <v>14</v>
      </c>
      <c r="M64" s="5">
        <f t="shared" si="8"/>
        <v>59.2</v>
      </c>
      <c r="N64" s="5">
        <v>0</v>
      </c>
      <c r="O64" s="5">
        <f t="shared" si="9"/>
        <v>59.2</v>
      </c>
      <c r="P64" s="5">
        <v>4</v>
      </c>
    </row>
    <row r="65" spans="2:16" ht="21.75" customHeight="1">
      <c r="B65" s="5" t="s">
        <v>296</v>
      </c>
      <c r="C65" s="5" t="s">
        <v>15</v>
      </c>
      <c r="D65" s="5" t="s">
        <v>297</v>
      </c>
      <c r="E65" s="5" t="s">
        <v>298</v>
      </c>
      <c r="F65" s="5" t="s">
        <v>299</v>
      </c>
      <c r="G65" s="5" t="s">
        <v>5</v>
      </c>
      <c r="H65" s="5" t="s">
        <v>32</v>
      </c>
      <c r="I65" s="5" t="s">
        <v>50</v>
      </c>
      <c r="J65" s="5" t="s">
        <v>275</v>
      </c>
      <c r="K65" s="6">
        <v>39.1</v>
      </c>
      <c r="L65" s="5">
        <v>18</v>
      </c>
      <c r="M65" s="5">
        <f t="shared" si="8"/>
        <v>57.1</v>
      </c>
      <c r="N65" s="5">
        <v>0</v>
      </c>
      <c r="O65" s="5">
        <f t="shared" si="9"/>
        <v>57.1</v>
      </c>
      <c r="P65" s="5">
        <v>5</v>
      </c>
    </row>
    <row r="66" spans="2:16" ht="21.75" customHeight="1">
      <c r="B66" s="5" t="s">
        <v>288</v>
      </c>
      <c r="C66" s="5" t="s">
        <v>4</v>
      </c>
      <c r="D66" s="5" t="s">
        <v>289</v>
      </c>
      <c r="E66" s="5" t="s">
        <v>290</v>
      </c>
      <c r="F66" s="5" t="s">
        <v>291</v>
      </c>
      <c r="G66" s="5" t="s">
        <v>5</v>
      </c>
      <c r="H66" s="5" t="s">
        <v>32</v>
      </c>
      <c r="I66" s="5" t="s">
        <v>25</v>
      </c>
      <c r="J66" s="5" t="s">
        <v>275</v>
      </c>
      <c r="K66" s="6">
        <v>35.1</v>
      </c>
      <c r="L66" s="5">
        <v>21</v>
      </c>
      <c r="M66" s="5">
        <f t="shared" si="8"/>
        <v>56.1</v>
      </c>
      <c r="N66" s="5">
        <v>0</v>
      </c>
      <c r="O66" s="5">
        <f t="shared" si="9"/>
        <v>56.1</v>
      </c>
      <c r="P66" s="5">
        <v>6</v>
      </c>
    </row>
    <row r="67" spans="2:16" ht="21.75" customHeight="1">
      <c r="B67" s="5" t="s">
        <v>276</v>
      </c>
      <c r="C67" s="5" t="s">
        <v>15</v>
      </c>
      <c r="D67" s="5" t="s">
        <v>277</v>
      </c>
      <c r="E67" s="5" t="s">
        <v>278</v>
      </c>
      <c r="F67" s="5" t="s">
        <v>279</v>
      </c>
      <c r="G67" s="5" t="s">
        <v>5</v>
      </c>
      <c r="H67" s="5" t="s">
        <v>31</v>
      </c>
      <c r="I67" s="5" t="s">
        <v>39</v>
      </c>
      <c r="J67" s="5" t="s">
        <v>275</v>
      </c>
      <c r="K67" s="6">
        <v>38</v>
      </c>
      <c r="L67" s="5">
        <v>18</v>
      </c>
      <c r="M67" s="5">
        <f t="shared" si="8"/>
        <v>56</v>
      </c>
      <c r="N67" s="5">
        <v>0</v>
      </c>
      <c r="O67" s="5">
        <f t="shared" si="9"/>
        <v>56</v>
      </c>
      <c r="P67" s="5">
        <v>7</v>
      </c>
    </row>
    <row r="68" spans="2:16" ht="21.75" customHeight="1">
      <c r="B68" s="5" t="s">
        <v>280</v>
      </c>
      <c r="C68" s="5" t="s">
        <v>15</v>
      </c>
      <c r="D68" s="5" t="s">
        <v>281</v>
      </c>
      <c r="E68" s="5" t="s">
        <v>282</v>
      </c>
      <c r="F68" s="5" t="s">
        <v>283</v>
      </c>
      <c r="G68" s="5" t="s">
        <v>5</v>
      </c>
      <c r="H68" s="5" t="s">
        <v>31</v>
      </c>
      <c r="I68" s="5" t="s">
        <v>49</v>
      </c>
      <c r="J68" s="5" t="s">
        <v>275</v>
      </c>
      <c r="K68" s="6">
        <v>43</v>
      </c>
      <c r="L68" s="5">
        <v>13</v>
      </c>
      <c r="M68" s="5">
        <f t="shared" si="8"/>
        <v>56</v>
      </c>
      <c r="N68" s="5">
        <v>0</v>
      </c>
      <c r="O68" s="5">
        <f t="shared" si="9"/>
        <v>56</v>
      </c>
      <c r="P68" s="5">
        <v>7</v>
      </c>
    </row>
    <row r="69" spans="2:16" ht="21.75" customHeight="1">
      <c r="B69" s="5" t="s">
        <v>284</v>
      </c>
      <c r="C69" s="5" t="s">
        <v>4</v>
      </c>
      <c r="D69" s="5" t="s">
        <v>285</v>
      </c>
      <c r="E69" s="5" t="s">
        <v>286</v>
      </c>
      <c r="F69" s="5" t="s">
        <v>287</v>
      </c>
      <c r="G69" s="5" t="s">
        <v>5</v>
      </c>
      <c r="H69" s="5" t="s">
        <v>32</v>
      </c>
      <c r="I69" s="5" t="s">
        <v>12</v>
      </c>
      <c r="J69" s="5" t="s">
        <v>275</v>
      </c>
      <c r="K69" s="6">
        <v>36.7</v>
      </c>
      <c r="L69" s="5">
        <v>19</v>
      </c>
      <c r="M69" s="5">
        <f t="shared" si="8"/>
        <v>55.7</v>
      </c>
      <c r="N69" s="5">
        <v>0</v>
      </c>
      <c r="O69" s="5">
        <f t="shared" si="9"/>
        <v>55.7</v>
      </c>
      <c r="P69" s="5">
        <v>9</v>
      </c>
    </row>
    <row r="70" spans="2:16" ht="21.75" customHeight="1">
      <c r="B70" s="5" t="s">
        <v>321</v>
      </c>
      <c r="C70" s="5" t="s">
        <v>15</v>
      </c>
      <c r="D70" s="5" t="s">
        <v>322</v>
      </c>
      <c r="E70" s="5" t="s">
        <v>323</v>
      </c>
      <c r="F70" s="5" t="s">
        <v>324</v>
      </c>
      <c r="G70" s="5" t="s">
        <v>5</v>
      </c>
      <c r="H70" s="5" t="s">
        <v>33</v>
      </c>
      <c r="I70" s="5" t="s">
        <v>51</v>
      </c>
      <c r="J70" s="5" t="s">
        <v>308</v>
      </c>
      <c r="K70" s="6">
        <v>44</v>
      </c>
      <c r="L70" s="5">
        <v>19</v>
      </c>
      <c r="M70" s="5">
        <f aca="true" t="shared" si="10" ref="M70:M75">SUM(K70:L70)</f>
        <v>63</v>
      </c>
      <c r="N70" s="5">
        <v>0</v>
      </c>
      <c r="O70" s="5">
        <f aca="true" t="shared" si="11" ref="O70:O75">SUM(M70:N70)</f>
        <v>63</v>
      </c>
      <c r="P70" s="5">
        <v>1</v>
      </c>
    </row>
    <row r="71" spans="2:16" ht="21.75" customHeight="1">
      <c r="B71" s="5" t="s">
        <v>317</v>
      </c>
      <c r="C71" s="5" t="s">
        <v>15</v>
      </c>
      <c r="D71" s="5" t="s">
        <v>318</v>
      </c>
      <c r="E71" s="5" t="s">
        <v>319</v>
      </c>
      <c r="F71" s="5" t="s">
        <v>320</v>
      </c>
      <c r="G71" s="5" t="s">
        <v>5</v>
      </c>
      <c r="H71" s="5" t="s">
        <v>33</v>
      </c>
      <c r="I71" s="5" t="s">
        <v>44</v>
      </c>
      <c r="J71" s="5" t="s">
        <v>308</v>
      </c>
      <c r="K71" s="6">
        <v>41.7</v>
      </c>
      <c r="L71" s="5">
        <v>12</v>
      </c>
      <c r="M71" s="5">
        <f t="shared" si="10"/>
        <v>53.7</v>
      </c>
      <c r="N71" s="5">
        <v>0</v>
      </c>
      <c r="O71" s="5">
        <f t="shared" si="11"/>
        <v>53.7</v>
      </c>
      <c r="P71" s="5">
        <v>2</v>
      </c>
    </row>
    <row r="72" spans="2:16" ht="21.75" customHeight="1">
      <c r="B72" s="5" t="s">
        <v>309</v>
      </c>
      <c r="C72" s="5" t="s">
        <v>4</v>
      </c>
      <c r="D72" s="5" t="s">
        <v>310</v>
      </c>
      <c r="E72" s="5" t="s">
        <v>311</v>
      </c>
      <c r="F72" s="5" t="s">
        <v>312</v>
      </c>
      <c r="G72" s="5" t="s">
        <v>5</v>
      </c>
      <c r="H72" s="5" t="s">
        <v>33</v>
      </c>
      <c r="I72" s="5" t="s">
        <v>32</v>
      </c>
      <c r="J72" s="5" t="s">
        <v>308</v>
      </c>
      <c r="K72" s="6">
        <v>41.2</v>
      </c>
      <c r="L72" s="5">
        <v>12</v>
      </c>
      <c r="M72" s="5">
        <f t="shared" si="10"/>
        <v>53.2</v>
      </c>
      <c r="N72" s="5">
        <v>0</v>
      </c>
      <c r="O72" s="5">
        <f t="shared" si="11"/>
        <v>53.2</v>
      </c>
      <c r="P72" s="5">
        <v>3</v>
      </c>
    </row>
    <row r="73" spans="2:16" ht="21.75" customHeight="1">
      <c r="B73" s="5" t="s">
        <v>313</v>
      </c>
      <c r="C73" s="5" t="s">
        <v>4</v>
      </c>
      <c r="D73" s="5" t="s">
        <v>314</v>
      </c>
      <c r="E73" s="5" t="s">
        <v>315</v>
      </c>
      <c r="F73" s="5" t="s">
        <v>316</v>
      </c>
      <c r="G73" s="5" t="s">
        <v>5</v>
      </c>
      <c r="H73" s="5" t="s">
        <v>33</v>
      </c>
      <c r="I73" s="5" t="s">
        <v>33</v>
      </c>
      <c r="J73" s="5" t="s">
        <v>308</v>
      </c>
      <c r="K73" s="6">
        <v>43.2</v>
      </c>
      <c r="L73" s="5">
        <v>9</v>
      </c>
      <c r="M73" s="5">
        <f t="shared" si="10"/>
        <v>52.2</v>
      </c>
      <c r="N73" s="5">
        <v>0</v>
      </c>
      <c r="O73" s="5">
        <f t="shared" si="11"/>
        <v>52.2</v>
      </c>
      <c r="P73" s="5">
        <v>4</v>
      </c>
    </row>
    <row r="74" spans="2:16" ht="21.75" customHeight="1">
      <c r="B74" s="5" t="s">
        <v>325</v>
      </c>
      <c r="C74" s="5" t="s">
        <v>4</v>
      </c>
      <c r="D74" s="5" t="s">
        <v>326</v>
      </c>
      <c r="E74" s="5" t="s">
        <v>327</v>
      </c>
      <c r="F74" s="5" t="s">
        <v>328</v>
      </c>
      <c r="G74" s="5" t="s">
        <v>5</v>
      </c>
      <c r="H74" s="5" t="s">
        <v>34</v>
      </c>
      <c r="I74" s="5" t="s">
        <v>13</v>
      </c>
      <c r="J74" s="5" t="s">
        <v>308</v>
      </c>
      <c r="K74" s="6">
        <v>38.8</v>
      </c>
      <c r="L74" s="5">
        <v>12</v>
      </c>
      <c r="M74" s="5">
        <f t="shared" si="10"/>
        <v>50.8</v>
      </c>
      <c r="N74" s="5">
        <v>0</v>
      </c>
      <c r="O74" s="5">
        <f t="shared" si="11"/>
        <v>50.8</v>
      </c>
      <c r="P74" s="5">
        <v>5</v>
      </c>
    </row>
    <row r="75" spans="2:16" ht="21.75" customHeight="1">
      <c r="B75" s="5" t="s">
        <v>329</v>
      </c>
      <c r="C75" s="5" t="s">
        <v>15</v>
      </c>
      <c r="D75" s="5" t="s">
        <v>330</v>
      </c>
      <c r="E75" s="5" t="s">
        <v>331</v>
      </c>
      <c r="F75" s="5" t="s">
        <v>332</v>
      </c>
      <c r="G75" s="5" t="s">
        <v>5</v>
      </c>
      <c r="H75" s="5" t="s">
        <v>34</v>
      </c>
      <c r="I75" s="5" t="s">
        <v>21</v>
      </c>
      <c r="J75" s="5" t="s">
        <v>308</v>
      </c>
      <c r="K75" s="6">
        <v>38.7</v>
      </c>
      <c r="L75" s="5">
        <v>12</v>
      </c>
      <c r="M75" s="5">
        <f t="shared" si="10"/>
        <v>50.7</v>
      </c>
      <c r="N75" s="5">
        <v>0</v>
      </c>
      <c r="O75" s="5">
        <f t="shared" si="11"/>
        <v>50.7</v>
      </c>
      <c r="P75" s="5">
        <v>6</v>
      </c>
    </row>
    <row r="76" spans="2:16" ht="21.75" customHeight="1">
      <c r="B76" s="5" t="s">
        <v>522</v>
      </c>
      <c r="C76" s="5" t="s">
        <v>4</v>
      </c>
      <c r="D76" s="5" t="s">
        <v>523</v>
      </c>
      <c r="E76" s="5" t="s">
        <v>524</v>
      </c>
      <c r="F76" s="5" t="s">
        <v>525</v>
      </c>
      <c r="G76" s="5" t="s">
        <v>5</v>
      </c>
      <c r="H76" s="5" t="s">
        <v>38</v>
      </c>
      <c r="I76" s="5" t="s">
        <v>63</v>
      </c>
      <c r="J76" s="5" t="s">
        <v>490</v>
      </c>
      <c r="K76" s="6">
        <v>48.6</v>
      </c>
      <c r="L76" s="5">
        <v>23</v>
      </c>
      <c r="M76" s="5">
        <f aca="true" t="shared" si="12" ref="M76:M81">SUM(K76:L76)</f>
        <v>71.6</v>
      </c>
      <c r="N76" s="5">
        <v>0</v>
      </c>
      <c r="O76" s="5">
        <f aca="true" t="shared" si="13" ref="O76:O81">SUM(M76:N76)</f>
        <v>71.6</v>
      </c>
      <c r="P76" s="5">
        <v>1</v>
      </c>
    </row>
    <row r="77" spans="2:16" ht="21.75" customHeight="1">
      <c r="B77" s="5" t="s">
        <v>518</v>
      </c>
      <c r="C77" s="5" t="s">
        <v>15</v>
      </c>
      <c r="D77" s="5" t="s">
        <v>519</v>
      </c>
      <c r="E77" s="5" t="s">
        <v>520</v>
      </c>
      <c r="F77" s="5" t="s">
        <v>521</v>
      </c>
      <c r="G77" s="5" t="s">
        <v>5</v>
      </c>
      <c r="H77" s="5" t="s">
        <v>38</v>
      </c>
      <c r="I77" s="5" t="s">
        <v>30</v>
      </c>
      <c r="J77" s="5" t="s">
        <v>490</v>
      </c>
      <c r="K77" s="6">
        <v>47.8</v>
      </c>
      <c r="L77" s="5">
        <v>16</v>
      </c>
      <c r="M77" s="5">
        <f t="shared" si="12"/>
        <v>63.8</v>
      </c>
      <c r="N77" s="5">
        <v>0</v>
      </c>
      <c r="O77" s="5">
        <f t="shared" si="13"/>
        <v>63.8</v>
      </c>
      <c r="P77" s="5">
        <v>2</v>
      </c>
    </row>
    <row r="78" spans="2:16" ht="21.75" customHeight="1">
      <c r="B78" s="5" t="s">
        <v>510</v>
      </c>
      <c r="C78" s="5" t="s">
        <v>15</v>
      </c>
      <c r="D78" s="5" t="s">
        <v>511</v>
      </c>
      <c r="E78" s="5" t="s">
        <v>512</v>
      </c>
      <c r="F78" s="5" t="s">
        <v>513</v>
      </c>
      <c r="G78" s="5" t="s">
        <v>5</v>
      </c>
      <c r="H78" s="5" t="s">
        <v>37</v>
      </c>
      <c r="I78" s="5" t="s">
        <v>39</v>
      </c>
      <c r="J78" s="5" t="s">
        <v>490</v>
      </c>
      <c r="K78" s="6">
        <v>42</v>
      </c>
      <c r="L78" s="5">
        <v>21</v>
      </c>
      <c r="M78" s="5">
        <f t="shared" si="12"/>
        <v>63</v>
      </c>
      <c r="N78" s="5">
        <v>0</v>
      </c>
      <c r="O78" s="5">
        <f t="shared" si="13"/>
        <v>63</v>
      </c>
      <c r="P78" s="5">
        <v>3</v>
      </c>
    </row>
    <row r="79" spans="2:16" ht="21.75" customHeight="1">
      <c r="B79" s="5" t="s">
        <v>0</v>
      </c>
      <c r="C79" s="5" t="s">
        <v>4</v>
      </c>
      <c r="D79" s="5" t="s">
        <v>1</v>
      </c>
      <c r="E79" s="5" t="s">
        <v>2</v>
      </c>
      <c r="F79" s="5" t="s">
        <v>3</v>
      </c>
      <c r="G79" s="5" t="s">
        <v>5</v>
      </c>
      <c r="H79" s="5" t="s">
        <v>49</v>
      </c>
      <c r="I79" s="5" t="s">
        <v>13</v>
      </c>
      <c r="J79" s="5" t="s">
        <v>490</v>
      </c>
      <c r="K79" s="6">
        <v>47.5</v>
      </c>
      <c r="L79" s="5">
        <v>15</v>
      </c>
      <c r="M79" s="5">
        <f t="shared" si="12"/>
        <v>62.5</v>
      </c>
      <c r="N79" s="5">
        <v>0</v>
      </c>
      <c r="O79" s="5">
        <f t="shared" si="13"/>
        <v>62.5</v>
      </c>
      <c r="P79" s="5">
        <v>4</v>
      </c>
    </row>
    <row r="80" spans="2:16" ht="21.75" customHeight="1">
      <c r="B80" s="5" t="s">
        <v>514</v>
      </c>
      <c r="C80" s="5" t="s">
        <v>15</v>
      </c>
      <c r="D80" s="5" t="s">
        <v>515</v>
      </c>
      <c r="E80" s="5" t="s">
        <v>516</v>
      </c>
      <c r="F80" s="5" t="s">
        <v>517</v>
      </c>
      <c r="G80" s="5" t="s">
        <v>5</v>
      </c>
      <c r="H80" s="5" t="s">
        <v>38</v>
      </c>
      <c r="I80" s="5" t="s">
        <v>24</v>
      </c>
      <c r="J80" s="5" t="s">
        <v>490</v>
      </c>
      <c r="K80" s="6">
        <v>46</v>
      </c>
      <c r="L80" s="5">
        <v>16</v>
      </c>
      <c r="M80" s="5">
        <f t="shared" si="12"/>
        <v>62</v>
      </c>
      <c r="N80" s="5">
        <v>0</v>
      </c>
      <c r="O80" s="5">
        <f t="shared" si="13"/>
        <v>62</v>
      </c>
      <c r="P80" s="5">
        <v>5</v>
      </c>
    </row>
    <row r="81" spans="2:16" ht="21.75" customHeight="1">
      <c r="B81" s="5" t="s">
        <v>506</v>
      </c>
      <c r="C81" s="5" t="s">
        <v>15</v>
      </c>
      <c r="D81" s="5" t="s">
        <v>507</v>
      </c>
      <c r="E81" s="5" t="s">
        <v>508</v>
      </c>
      <c r="F81" s="5" t="s">
        <v>509</v>
      </c>
      <c r="G81" s="5" t="s">
        <v>5</v>
      </c>
      <c r="H81" s="5" t="s">
        <v>36</v>
      </c>
      <c r="I81" s="5" t="s">
        <v>51</v>
      </c>
      <c r="J81" s="5" t="s">
        <v>490</v>
      </c>
      <c r="K81" s="6">
        <v>51.4</v>
      </c>
      <c r="L81" s="5">
        <v>10</v>
      </c>
      <c r="M81" s="5">
        <f t="shared" si="12"/>
        <v>61.4</v>
      </c>
      <c r="N81" s="5">
        <v>0</v>
      </c>
      <c r="O81" s="5">
        <f t="shared" si="13"/>
        <v>61.4</v>
      </c>
      <c r="P81" s="5">
        <v>6</v>
      </c>
    </row>
    <row r="82" spans="2:16" ht="21.75" customHeight="1">
      <c r="B82" s="5" t="s">
        <v>446</v>
      </c>
      <c r="C82" s="5" t="s">
        <v>4</v>
      </c>
      <c r="D82" s="5" t="s">
        <v>447</v>
      </c>
      <c r="E82" s="5" t="s">
        <v>448</v>
      </c>
      <c r="F82" s="5" t="s">
        <v>449</v>
      </c>
      <c r="G82" s="5" t="s">
        <v>5</v>
      </c>
      <c r="H82" s="5" t="s">
        <v>35</v>
      </c>
      <c r="I82" s="5" t="s">
        <v>53</v>
      </c>
      <c r="J82" s="5" t="s">
        <v>337</v>
      </c>
      <c r="K82" s="6">
        <v>44.7</v>
      </c>
      <c r="L82" s="5">
        <v>23</v>
      </c>
      <c r="M82" s="5">
        <f aca="true" t="shared" si="14" ref="M82:M116">SUM(K82:L82)</f>
        <v>67.7</v>
      </c>
      <c r="N82" s="5">
        <v>0</v>
      </c>
      <c r="O82" s="5">
        <f aca="true" t="shared" si="15" ref="O82:O116">SUM(M82:N82)</f>
        <v>67.7</v>
      </c>
      <c r="P82" s="5">
        <v>1</v>
      </c>
    </row>
    <row r="83" spans="2:16" ht="21.75" customHeight="1">
      <c r="B83" s="5" t="s">
        <v>442</v>
      </c>
      <c r="C83" s="5" t="s">
        <v>4</v>
      </c>
      <c r="D83" s="5" t="s">
        <v>443</v>
      </c>
      <c r="E83" s="5" t="s">
        <v>444</v>
      </c>
      <c r="F83" s="5" t="s">
        <v>445</v>
      </c>
      <c r="G83" s="5" t="s">
        <v>5</v>
      </c>
      <c r="H83" s="5" t="s">
        <v>35</v>
      </c>
      <c r="I83" s="5" t="s">
        <v>52</v>
      </c>
      <c r="J83" s="5" t="s">
        <v>337</v>
      </c>
      <c r="K83" s="6">
        <v>45.2</v>
      </c>
      <c r="L83" s="5">
        <v>19</v>
      </c>
      <c r="M83" s="5">
        <f t="shared" si="14"/>
        <v>64.2</v>
      </c>
      <c r="N83" s="5">
        <v>0</v>
      </c>
      <c r="O83" s="5">
        <f t="shared" si="15"/>
        <v>64.2</v>
      </c>
      <c r="P83" s="5">
        <v>2</v>
      </c>
    </row>
    <row r="84" spans="2:16" ht="21.75" customHeight="1">
      <c r="B84" s="5" t="s">
        <v>366</v>
      </c>
      <c r="C84" s="5" t="s">
        <v>4</v>
      </c>
      <c r="D84" s="5" t="s">
        <v>367</v>
      </c>
      <c r="E84" s="5" t="s">
        <v>368</v>
      </c>
      <c r="F84" s="5" t="s">
        <v>369</v>
      </c>
      <c r="G84" s="5" t="s">
        <v>5</v>
      </c>
      <c r="H84" s="5" t="s">
        <v>34</v>
      </c>
      <c r="I84" s="5" t="s">
        <v>51</v>
      </c>
      <c r="J84" s="5" t="s">
        <v>337</v>
      </c>
      <c r="K84" s="6">
        <v>39.1</v>
      </c>
      <c r="L84" s="5">
        <v>25</v>
      </c>
      <c r="M84" s="5">
        <f t="shared" si="14"/>
        <v>64.1</v>
      </c>
      <c r="N84" s="5">
        <v>0</v>
      </c>
      <c r="O84" s="5">
        <f t="shared" si="15"/>
        <v>64.1</v>
      </c>
      <c r="P84" s="5">
        <v>3</v>
      </c>
    </row>
    <row r="85" spans="2:16" ht="21.75" customHeight="1">
      <c r="B85" s="5" t="s">
        <v>358</v>
      </c>
      <c r="C85" s="5" t="s">
        <v>4</v>
      </c>
      <c r="D85" s="5" t="s">
        <v>359</v>
      </c>
      <c r="E85" s="5" t="s">
        <v>360</v>
      </c>
      <c r="F85" s="5" t="s">
        <v>361</v>
      </c>
      <c r="G85" s="5" t="s">
        <v>5</v>
      </c>
      <c r="H85" s="5" t="s">
        <v>34</v>
      </c>
      <c r="I85" s="5" t="s">
        <v>49</v>
      </c>
      <c r="J85" s="5" t="s">
        <v>337</v>
      </c>
      <c r="K85" s="6">
        <v>47.4</v>
      </c>
      <c r="L85" s="5">
        <v>15</v>
      </c>
      <c r="M85" s="5">
        <f t="shared" si="14"/>
        <v>62.4</v>
      </c>
      <c r="N85" s="5">
        <v>0</v>
      </c>
      <c r="O85" s="5">
        <f t="shared" si="15"/>
        <v>62.4</v>
      </c>
      <c r="P85" s="5">
        <v>4</v>
      </c>
    </row>
    <row r="86" spans="2:16" ht="21.75" customHeight="1">
      <c r="B86" s="5" t="s">
        <v>382</v>
      </c>
      <c r="C86" s="5" t="s">
        <v>15</v>
      </c>
      <c r="D86" s="5" t="s">
        <v>383</v>
      </c>
      <c r="E86" s="5" t="s">
        <v>384</v>
      </c>
      <c r="F86" s="5" t="s">
        <v>385</v>
      </c>
      <c r="G86" s="5" t="s">
        <v>5</v>
      </c>
      <c r="H86" s="5" t="s">
        <v>34</v>
      </c>
      <c r="I86" s="5" t="s">
        <v>64</v>
      </c>
      <c r="J86" s="5" t="s">
        <v>337</v>
      </c>
      <c r="K86" s="6">
        <v>50.1</v>
      </c>
      <c r="L86" s="5">
        <v>11</v>
      </c>
      <c r="M86" s="5">
        <f t="shared" si="14"/>
        <v>61.1</v>
      </c>
      <c r="N86" s="5">
        <v>0</v>
      </c>
      <c r="O86" s="5">
        <f t="shared" si="15"/>
        <v>61.1</v>
      </c>
      <c r="P86" s="5">
        <v>5</v>
      </c>
    </row>
    <row r="87" spans="2:16" ht="21.75" customHeight="1">
      <c r="B87" s="5" t="s">
        <v>478</v>
      </c>
      <c r="C87" s="5" t="s">
        <v>4</v>
      </c>
      <c r="D87" s="5" t="s">
        <v>479</v>
      </c>
      <c r="E87" s="5" t="s">
        <v>480</v>
      </c>
      <c r="F87" s="5" t="s">
        <v>481</v>
      </c>
      <c r="G87" s="5" t="s">
        <v>5</v>
      </c>
      <c r="H87" s="5" t="s">
        <v>36</v>
      </c>
      <c r="I87" s="5" t="s">
        <v>25</v>
      </c>
      <c r="J87" s="5" t="s">
        <v>337</v>
      </c>
      <c r="K87" s="6">
        <v>40.7</v>
      </c>
      <c r="L87" s="5">
        <v>20</v>
      </c>
      <c r="M87" s="5">
        <f t="shared" si="14"/>
        <v>60.7</v>
      </c>
      <c r="N87" s="5">
        <v>0</v>
      </c>
      <c r="O87" s="5">
        <f t="shared" si="15"/>
        <v>60.7</v>
      </c>
      <c r="P87" s="5">
        <v>6</v>
      </c>
    </row>
    <row r="88" spans="2:16" ht="21.75" customHeight="1">
      <c r="B88" s="5" t="s">
        <v>454</v>
      </c>
      <c r="C88" s="5" t="s">
        <v>15</v>
      </c>
      <c r="D88" s="5" t="s">
        <v>455</v>
      </c>
      <c r="E88" s="5" t="s">
        <v>456</v>
      </c>
      <c r="F88" s="5" t="s">
        <v>457</v>
      </c>
      <c r="G88" s="5" t="s">
        <v>5</v>
      </c>
      <c r="H88" s="5" t="s">
        <v>36</v>
      </c>
      <c r="I88" s="5" t="s">
        <v>5</v>
      </c>
      <c r="J88" s="5" t="s">
        <v>337</v>
      </c>
      <c r="K88" s="6">
        <v>41.2</v>
      </c>
      <c r="L88" s="5">
        <v>18</v>
      </c>
      <c r="M88" s="5">
        <f t="shared" si="14"/>
        <v>59.2</v>
      </c>
      <c r="N88" s="5">
        <v>0</v>
      </c>
      <c r="O88" s="5">
        <f t="shared" si="15"/>
        <v>59.2</v>
      </c>
      <c r="P88" s="5">
        <v>7</v>
      </c>
    </row>
    <row r="89" spans="2:16" ht="21.75" customHeight="1">
      <c r="B89" s="5" t="s">
        <v>438</v>
      </c>
      <c r="C89" s="5" t="s">
        <v>15</v>
      </c>
      <c r="D89" s="5" t="s">
        <v>439</v>
      </c>
      <c r="E89" s="5" t="s">
        <v>440</v>
      </c>
      <c r="F89" s="5" t="s">
        <v>441</v>
      </c>
      <c r="G89" s="5" t="s">
        <v>5</v>
      </c>
      <c r="H89" s="5" t="s">
        <v>35</v>
      </c>
      <c r="I89" s="5" t="s">
        <v>51</v>
      </c>
      <c r="J89" s="5" t="s">
        <v>337</v>
      </c>
      <c r="K89" s="6">
        <v>41.3</v>
      </c>
      <c r="L89" s="5">
        <v>17</v>
      </c>
      <c r="M89" s="5">
        <f t="shared" si="14"/>
        <v>58.3</v>
      </c>
      <c r="N89" s="5">
        <v>0</v>
      </c>
      <c r="O89" s="5">
        <f t="shared" si="15"/>
        <v>58.3</v>
      </c>
      <c r="P89" s="5">
        <v>8</v>
      </c>
    </row>
    <row r="90" spans="2:16" ht="21.75" customHeight="1">
      <c r="B90" s="5" t="s">
        <v>390</v>
      </c>
      <c r="C90" s="5" t="s">
        <v>4</v>
      </c>
      <c r="D90" s="5" t="s">
        <v>391</v>
      </c>
      <c r="E90" s="5" t="s">
        <v>392</v>
      </c>
      <c r="F90" s="5" t="s">
        <v>393</v>
      </c>
      <c r="G90" s="5" t="s">
        <v>5</v>
      </c>
      <c r="H90" s="5" t="s">
        <v>35</v>
      </c>
      <c r="I90" s="5" t="s">
        <v>5</v>
      </c>
      <c r="J90" s="5" t="s">
        <v>337</v>
      </c>
      <c r="K90" s="6">
        <v>43</v>
      </c>
      <c r="L90" s="5">
        <v>14</v>
      </c>
      <c r="M90" s="5">
        <f t="shared" si="14"/>
        <v>57</v>
      </c>
      <c r="N90" s="5">
        <v>0</v>
      </c>
      <c r="O90" s="5">
        <f t="shared" si="15"/>
        <v>57</v>
      </c>
      <c r="P90" s="5">
        <v>9</v>
      </c>
    </row>
    <row r="91" spans="2:16" ht="21.75" customHeight="1">
      <c r="B91" s="5" t="s">
        <v>338</v>
      </c>
      <c r="C91" s="5" t="s">
        <v>4</v>
      </c>
      <c r="D91" s="5" t="s">
        <v>339</v>
      </c>
      <c r="E91" s="5" t="s">
        <v>340</v>
      </c>
      <c r="F91" s="5" t="s">
        <v>341</v>
      </c>
      <c r="G91" s="5" t="s">
        <v>5</v>
      </c>
      <c r="H91" s="5" t="s">
        <v>34</v>
      </c>
      <c r="I91" s="5" t="s">
        <v>31</v>
      </c>
      <c r="J91" s="5" t="s">
        <v>337</v>
      </c>
      <c r="K91" s="6">
        <v>39.8</v>
      </c>
      <c r="L91" s="5">
        <v>17</v>
      </c>
      <c r="M91" s="5">
        <f t="shared" si="14"/>
        <v>56.8</v>
      </c>
      <c r="N91" s="5">
        <v>0</v>
      </c>
      <c r="O91" s="5">
        <f t="shared" si="15"/>
        <v>56.8</v>
      </c>
      <c r="P91" s="5">
        <v>10</v>
      </c>
    </row>
    <row r="92" spans="2:16" ht="21.75" customHeight="1">
      <c r="B92" s="5" t="s">
        <v>402</v>
      </c>
      <c r="C92" s="5" t="s">
        <v>15</v>
      </c>
      <c r="D92" s="5" t="s">
        <v>403</v>
      </c>
      <c r="E92" s="5" t="s">
        <v>404</v>
      </c>
      <c r="F92" s="5" t="s">
        <v>405</v>
      </c>
      <c r="G92" s="5" t="s">
        <v>5</v>
      </c>
      <c r="H92" s="5" t="s">
        <v>35</v>
      </c>
      <c r="I92" s="5" t="s">
        <v>22</v>
      </c>
      <c r="J92" s="5" t="s">
        <v>337</v>
      </c>
      <c r="K92" s="6">
        <v>39.6</v>
      </c>
      <c r="L92" s="5">
        <v>16</v>
      </c>
      <c r="M92" s="5">
        <f t="shared" si="14"/>
        <v>55.6</v>
      </c>
      <c r="N92" s="5">
        <v>0</v>
      </c>
      <c r="O92" s="5">
        <f t="shared" si="15"/>
        <v>55.6</v>
      </c>
      <c r="P92" s="5">
        <v>11</v>
      </c>
    </row>
    <row r="93" spans="2:16" ht="21.75" customHeight="1">
      <c r="B93" s="5" t="s">
        <v>394</v>
      </c>
      <c r="C93" s="5" t="s">
        <v>15</v>
      </c>
      <c r="D93" s="5" t="s">
        <v>395</v>
      </c>
      <c r="E93" s="5" t="s">
        <v>396</v>
      </c>
      <c r="F93" s="5" t="s">
        <v>397</v>
      </c>
      <c r="G93" s="5" t="s">
        <v>5</v>
      </c>
      <c r="H93" s="5" t="s">
        <v>35</v>
      </c>
      <c r="I93" s="5" t="s">
        <v>20</v>
      </c>
      <c r="J93" s="5" t="s">
        <v>337</v>
      </c>
      <c r="K93" s="6">
        <v>46.2</v>
      </c>
      <c r="L93" s="5">
        <v>9</v>
      </c>
      <c r="M93" s="5">
        <f t="shared" si="14"/>
        <v>55.2</v>
      </c>
      <c r="N93" s="5">
        <v>0</v>
      </c>
      <c r="O93" s="5">
        <f t="shared" si="15"/>
        <v>55.2</v>
      </c>
      <c r="P93" s="5">
        <v>12</v>
      </c>
    </row>
    <row r="94" spans="2:16" ht="21.75" customHeight="1">
      <c r="B94" s="5" t="s">
        <v>333</v>
      </c>
      <c r="C94" s="5" t="s">
        <v>4</v>
      </c>
      <c r="D94" s="5" t="s">
        <v>334</v>
      </c>
      <c r="E94" s="5" t="s">
        <v>335</v>
      </c>
      <c r="F94" s="5" t="s">
        <v>336</v>
      </c>
      <c r="G94" s="5" t="s">
        <v>5</v>
      </c>
      <c r="H94" s="5" t="s">
        <v>34</v>
      </c>
      <c r="I94" s="5" t="s">
        <v>30</v>
      </c>
      <c r="J94" s="5" t="s">
        <v>337</v>
      </c>
      <c r="K94" s="6">
        <v>47</v>
      </c>
      <c r="L94" s="5">
        <v>8</v>
      </c>
      <c r="M94" s="5">
        <f t="shared" si="14"/>
        <v>55</v>
      </c>
      <c r="N94" s="5">
        <v>0</v>
      </c>
      <c r="O94" s="5">
        <f t="shared" si="15"/>
        <v>55</v>
      </c>
      <c r="P94" s="5">
        <v>13</v>
      </c>
    </row>
    <row r="95" spans="2:16" ht="21.75" customHeight="1">
      <c r="B95" s="5" t="s">
        <v>426</v>
      </c>
      <c r="C95" s="5" t="s">
        <v>4</v>
      </c>
      <c r="D95" s="5" t="s">
        <v>427</v>
      </c>
      <c r="E95" s="5" t="s">
        <v>428</v>
      </c>
      <c r="F95" s="5" t="s">
        <v>429</v>
      </c>
      <c r="G95" s="5" t="s">
        <v>5</v>
      </c>
      <c r="H95" s="5" t="s">
        <v>35</v>
      </c>
      <c r="I95" s="5" t="s">
        <v>38</v>
      </c>
      <c r="J95" s="5" t="s">
        <v>337</v>
      </c>
      <c r="K95" s="6">
        <v>41.7</v>
      </c>
      <c r="L95" s="5">
        <v>13</v>
      </c>
      <c r="M95" s="5">
        <f t="shared" si="14"/>
        <v>54.7</v>
      </c>
      <c r="N95" s="5">
        <v>0</v>
      </c>
      <c r="O95" s="5">
        <f t="shared" si="15"/>
        <v>54.7</v>
      </c>
      <c r="P95" s="5">
        <v>14</v>
      </c>
    </row>
    <row r="96" spans="2:16" ht="21.75" customHeight="1">
      <c r="B96" s="5" t="s">
        <v>350</v>
      </c>
      <c r="C96" s="5" t="s">
        <v>15</v>
      </c>
      <c r="D96" s="5" t="s">
        <v>351</v>
      </c>
      <c r="E96" s="5" t="s">
        <v>352</v>
      </c>
      <c r="F96" s="5" t="s">
        <v>353</v>
      </c>
      <c r="G96" s="5" t="s">
        <v>5</v>
      </c>
      <c r="H96" s="5" t="s">
        <v>34</v>
      </c>
      <c r="I96" s="5" t="s">
        <v>39</v>
      </c>
      <c r="J96" s="5" t="s">
        <v>337</v>
      </c>
      <c r="K96" s="6">
        <v>42.1</v>
      </c>
      <c r="L96" s="5">
        <v>12</v>
      </c>
      <c r="M96" s="5">
        <f t="shared" si="14"/>
        <v>54.1</v>
      </c>
      <c r="N96" s="5">
        <v>0</v>
      </c>
      <c r="O96" s="5">
        <f t="shared" si="15"/>
        <v>54.1</v>
      </c>
      <c r="P96" s="5">
        <v>15</v>
      </c>
    </row>
    <row r="97" spans="2:16" ht="21.75" customHeight="1">
      <c r="B97" s="5" t="s">
        <v>406</v>
      </c>
      <c r="C97" s="5" t="s">
        <v>15</v>
      </c>
      <c r="D97" s="5" t="s">
        <v>407</v>
      </c>
      <c r="E97" s="5" t="s">
        <v>408</v>
      </c>
      <c r="F97" s="5" t="s">
        <v>409</v>
      </c>
      <c r="G97" s="5" t="s">
        <v>5</v>
      </c>
      <c r="H97" s="5" t="s">
        <v>35</v>
      </c>
      <c r="I97" s="5" t="s">
        <v>23</v>
      </c>
      <c r="J97" s="5" t="s">
        <v>337</v>
      </c>
      <c r="K97" s="6">
        <v>41.7</v>
      </c>
      <c r="L97" s="5">
        <v>12</v>
      </c>
      <c r="M97" s="5">
        <f t="shared" si="14"/>
        <v>53.7</v>
      </c>
      <c r="N97" s="5">
        <v>0</v>
      </c>
      <c r="O97" s="5">
        <f t="shared" si="15"/>
        <v>53.7</v>
      </c>
      <c r="P97" s="5">
        <v>16</v>
      </c>
    </row>
    <row r="98" spans="2:16" ht="21.75" customHeight="1">
      <c r="B98" s="5" t="s">
        <v>486</v>
      </c>
      <c r="C98" s="5" t="s">
        <v>4</v>
      </c>
      <c r="D98" s="5" t="s">
        <v>487</v>
      </c>
      <c r="E98" s="5" t="s">
        <v>488</v>
      </c>
      <c r="F98" s="5" t="s">
        <v>489</v>
      </c>
      <c r="G98" s="5" t="s">
        <v>5</v>
      </c>
      <c r="H98" s="5" t="s">
        <v>36</v>
      </c>
      <c r="I98" s="5" t="s">
        <v>32</v>
      </c>
      <c r="J98" s="5" t="s">
        <v>337</v>
      </c>
      <c r="K98" s="6">
        <v>40.6</v>
      </c>
      <c r="L98" s="5">
        <v>13</v>
      </c>
      <c r="M98" s="5">
        <f t="shared" si="14"/>
        <v>53.6</v>
      </c>
      <c r="N98" s="5">
        <v>0</v>
      </c>
      <c r="O98" s="5">
        <f t="shared" si="15"/>
        <v>53.6</v>
      </c>
      <c r="P98" s="5">
        <v>17</v>
      </c>
    </row>
    <row r="99" spans="2:16" ht="21.75" customHeight="1">
      <c r="B99" s="5" t="s">
        <v>430</v>
      </c>
      <c r="C99" s="5" t="s">
        <v>15</v>
      </c>
      <c r="D99" s="5" t="s">
        <v>431</v>
      </c>
      <c r="E99" s="5" t="s">
        <v>432</v>
      </c>
      <c r="F99" s="5" t="s">
        <v>433</v>
      </c>
      <c r="G99" s="5" t="s">
        <v>5</v>
      </c>
      <c r="H99" s="5" t="s">
        <v>35</v>
      </c>
      <c r="I99" s="5" t="s">
        <v>44</v>
      </c>
      <c r="J99" s="5" t="s">
        <v>337</v>
      </c>
      <c r="K99" s="6">
        <v>40.9</v>
      </c>
      <c r="L99" s="5">
        <v>12</v>
      </c>
      <c r="M99" s="5">
        <f t="shared" si="14"/>
        <v>52.9</v>
      </c>
      <c r="N99" s="5">
        <v>0</v>
      </c>
      <c r="O99" s="5">
        <f t="shared" si="15"/>
        <v>52.9</v>
      </c>
      <c r="P99" s="5">
        <v>18</v>
      </c>
    </row>
    <row r="100" spans="2:16" ht="21.75" customHeight="1">
      <c r="B100" s="5" t="s">
        <v>398</v>
      </c>
      <c r="C100" s="5" t="s">
        <v>15</v>
      </c>
      <c r="D100" s="5" t="s">
        <v>399</v>
      </c>
      <c r="E100" s="5" t="s">
        <v>400</v>
      </c>
      <c r="F100" s="5" t="s">
        <v>401</v>
      </c>
      <c r="G100" s="5" t="s">
        <v>5</v>
      </c>
      <c r="H100" s="5" t="s">
        <v>35</v>
      </c>
      <c r="I100" s="5" t="s">
        <v>21</v>
      </c>
      <c r="J100" s="5" t="s">
        <v>337</v>
      </c>
      <c r="K100" s="6">
        <v>42.1</v>
      </c>
      <c r="L100" s="5">
        <v>10</v>
      </c>
      <c r="M100" s="5">
        <f t="shared" si="14"/>
        <v>52.1</v>
      </c>
      <c r="N100" s="5">
        <v>0</v>
      </c>
      <c r="O100" s="5">
        <f t="shared" si="15"/>
        <v>52.1</v>
      </c>
      <c r="P100" s="5">
        <v>19</v>
      </c>
    </row>
    <row r="101" spans="2:16" ht="21.75" customHeight="1">
      <c r="B101" s="5" t="s">
        <v>354</v>
      </c>
      <c r="C101" s="5" t="s">
        <v>15</v>
      </c>
      <c r="D101" s="5" t="s">
        <v>355</v>
      </c>
      <c r="E101" s="5" t="s">
        <v>356</v>
      </c>
      <c r="F101" s="5" t="s">
        <v>357</v>
      </c>
      <c r="G101" s="5" t="s">
        <v>5</v>
      </c>
      <c r="H101" s="5" t="s">
        <v>34</v>
      </c>
      <c r="I101" s="5" t="s">
        <v>44</v>
      </c>
      <c r="J101" s="5" t="s">
        <v>337</v>
      </c>
      <c r="K101" s="6">
        <v>41</v>
      </c>
      <c r="L101" s="5">
        <v>9</v>
      </c>
      <c r="M101" s="5">
        <f t="shared" si="14"/>
        <v>50</v>
      </c>
      <c r="N101" s="5">
        <v>0</v>
      </c>
      <c r="O101" s="5">
        <f t="shared" si="15"/>
        <v>50</v>
      </c>
      <c r="P101" s="5">
        <v>20</v>
      </c>
    </row>
    <row r="102" spans="2:16" ht="21.75" customHeight="1">
      <c r="B102" s="5" t="s">
        <v>378</v>
      </c>
      <c r="C102" s="5" t="s">
        <v>15</v>
      </c>
      <c r="D102" s="5" t="s">
        <v>379</v>
      </c>
      <c r="E102" s="5" t="s">
        <v>380</v>
      </c>
      <c r="F102" s="5" t="s">
        <v>381</v>
      </c>
      <c r="G102" s="5" t="s">
        <v>5</v>
      </c>
      <c r="H102" s="5" t="s">
        <v>34</v>
      </c>
      <c r="I102" s="5" t="s">
        <v>58</v>
      </c>
      <c r="J102" s="5" t="s">
        <v>337</v>
      </c>
      <c r="K102" s="6">
        <v>37.9</v>
      </c>
      <c r="L102" s="5">
        <v>12</v>
      </c>
      <c r="M102" s="5">
        <f t="shared" si="14"/>
        <v>49.9</v>
      </c>
      <c r="N102" s="5">
        <v>0</v>
      </c>
      <c r="O102" s="5">
        <f t="shared" si="15"/>
        <v>49.9</v>
      </c>
      <c r="P102" s="5">
        <v>21</v>
      </c>
    </row>
    <row r="103" spans="2:16" ht="21.75" customHeight="1">
      <c r="B103" s="5" t="s">
        <v>342</v>
      </c>
      <c r="C103" s="5" t="s">
        <v>15</v>
      </c>
      <c r="D103" s="5" t="s">
        <v>343</v>
      </c>
      <c r="E103" s="5" t="s">
        <v>344</v>
      </c>
      <c r="F103" s="5" t="s">
        <v>345</v>
      </c>
      <c r="G103" s="5" t="s">
        <v>5</v>
      </c>
      <c r="H103" s="5" t="s">
        <v>34</v>
      </c>
      <c r="I103" s="5" t="s">
        <v>32</v>
      </c>
      <c r="J103" s="5" t="s">
        <v>337</v>
      </c>
      <c r="K103" s="6">
        <v>37.8</v>
      </c>
      <c r="L103" s="5">
        <v>12</v>
      </c>
      <c r="M103" s="5">
        <f t="shared" si="14"/>
        <v>49.8</v>
      </c>
      <c r="N103" s="5">
        <v>0</v>
      </c>
      <c r="O103" s="5">
        <f t="shared" si="15"/>
        <v>49.8</v>
      </c>
      <c r="P103" s="5">
        <v>22</v>
      </c>
    </row>
    <row r="104" spans="2:16" ht="21.75" customHeight="1">
      <c r="B104" s="5" t="s">
        <v>422</v>
      </c>
      <c r="C104" s="5" t="s">
        <v>15</v>
      </c>
      <c r="D104" s="5" t="s">
        <v>423</v>
      </c>
      <c r="E104" s="5" t="s">
        <v>424</v>
      </c>
      <c r="F104" s="5" t="s">
        <v>425</v>
      </c>
      <c r="G104" s="5" t="s">
        <v>5</v>
      </c>
      <c r="H104" s="5" t="s">
        <v>35</v>
      </c>
      <c r="I104" s="5" t="s">
        <v>37</v>
      </c>
      <c r="J104" s="5" t="s">
        <v>337</v>
      </c>
      <c r="K104" s="6">
        <v>35.2</v>
      </c>
      <c r="L104" s="5">
        <v>14</v>
      </c>
      <c r="M104" s="5">
        <f t="shared" si="14"/>
        <v>49.2</v>
      </c>
      <c r="N104" s="5">
        <v>0</v>
      </c>
      <c r="O104" s="5">
        <f t="shared" si="15"/>
        <v>49.2</v>
      </c>
      <c r="P104" s="5">
        <v>23</v>
      </c>
    </row>
    <row r="105" spans="2:16" ht="21.75" customHeight="1">
      <c r="B105" s="5" t="s">
        <v>482</v>
      </c>
      <c r="C105" s="5" t="s">
        <v>15</v>
      </c>
      <c r="D105" s="5" t="s">
        <v>483</v>
      </c>
      <c r="E105" s="5" t="s">
        <v>484</v>
      </c>
      <c r="F105" s="5" t="s">
        <v>485</v>
      </c>
      <c r="G105" s="5" t="s">
        <v>5</v>
      </c>
      <c r="H105" s="5" t="s">
        <v>36</v>
      </c>
      <c r="I105" s="5" t="s">
        <v>31</v>
      </c>
      <c r="J105" s="5" t="s">
        <v>337</v>
      </c>
      <c r="K105" s="6">
        <v>39</v>
      </c>
      <c r="L105" s="5">
        <v>10</v>
      </c>
      <c r="M105" s="5">
        <f t="shared" si="14"/>
        <v>49</v>
      </c>
      <c r="N105" s="5">
        <v>0</v>
      </c>
      <c r="O105" s="5">
        <f t="shared" si="15"/>
        <v>49</v>
      </c>
      <c r="P105" s="5">
        <v>24</v>
      </c>
    </row>
    <row r="106" spans="2:16" ht="21.75" customHeight="1">
      <c r="B106" s="5" t="s">
        <v>434</v>
      </c>
      <c r="C106" s="5" t="s">
        <v>4</v>
      </c>
      <c r="D106" s="5" t="s">
        <v>435</v>
      </c>
      <c r="E106" s="5" t="s">
        <v>436</v>
      </c>
      <c r="F106" s="5" t="s">
        <v>437</v>
      </c>
      <c r="G106" s="5" t="s">
        <v>5</v>
      </c>
      <c r="H106" s="5" t="s">
        <v>35</v>
      </c>
      <c r="I106" s="5" t="s">
        <v>49</v>
      </c>
      <c r="J106" s="5" t="s">
        <v>337</v>
      </c>
      <c r="K106" s="6">
        <v>37.7</v>
      </c>
      <c r="L106" s="5">
        <v>11</v>
      </c>
      <c r="M106" s="5">
        <f t="shared" si="14"/>
        <v>48.7</v>
      </c>
      <c r="N106" s="5">
        <v>0</v>
      </c>
      <c r="O106" s="5">
        <f t="shared" si="15"/>
        <v>48.7</v>
      </c>
      <c r="P106" s="5">
        <v>25</v>
      </c>
    </row>
    <row r="107" spans="2:16" ht="21.75" customHeight="1">
      <c r="B107" s="5" t="s">
        <v>370</v>
      </c>
      <c r="C107" s="5" t="s">
        <v>4</v>
      </c>
      <c r="D107" s="5" t="s">
        <v>371</v>
      </c>
      <c r="E107" s="5" t="s">
        <v>372</v>
      </c>
      <c r="F107" s="5" t="s">
        <v>373</v>
      </c>
      <c r="G107" s="5" t="s">
        <v>5</v>
      </c>
      <c r="H107" s="5" t="s">
        <v>34</v>
      </c>
      <c r="I107" s="5" t="s">
        <v>52</v>
      </c>
      <c r="J107" s="5" t="s">
        <v>337</v>
      </c>
      <c r="K107" s="6">
        <v>38.4</v>
      </c>
      <c r="L107" s="5">
        <v>10</v>
      </c>
      <c r="M107" s="5">
        <f t="shared" si="14"/>
        <v>48.4</v>
      </c>
      <c r="N107" s="5">
        <v>0</v>
      </c>
      <c r="O107" s="5">
        <f t="shared" si="15"/>
        <v>48.4</v>
      </c>
      <c r="P107" s="5">
        <v>26</v>
      </c>
    </row>
    <row r="108" spans="2:16" ht="21.75" customHeight="1">
      <c r="B108" s="5" t="s">
        <v>458</v>
      </c>
      <c r="C108" s="5" t="s">
        <v>4</v>
      </c>
      <c r="D108" s="5" t="s">
        <v>459</v>
      </c>
      <c r="E108" s="5" t="s">
        <v>460</v>
      </c>
      <c r="F108" s="5" t="s">
        <v>461</v>
      </c>
      <c r="G108" s="5" t="s">
        <v>5</v>
      </c>
      <c r="H108" s="5" t="s">
        <v>36</v>
      </c>
      <c r="I108" s="5" t="s">
        <v>13</v>
      </c>
      <c r="J108" s="5" t="s">
        <v>337</v>
      </c>
      <c r="K108" s="6">
        <v>42.4</v>
      </c>
      <c r="L108" s="5">
        <v>6</v>
      </c>
      <c r="M108" s="5">
        <f t="shared" si="14"/>
        <v>48.4</v>
      </c>
      <c r="N108" s="5">
        <v>0</v>
      </c>
      <c r="O108" s="5">
        <f t="shared" si="15"/>
        <v>48.4</v>
      </c>
      <c r="P108" s="5">
        <v>26</v>
      </c>
    </row>
    <row r="109" spans="2:16" ht="21.75" customHeight="1">
      <c r="B109" s="5" t="s">
        <v>386</v>
      </c>
      <c r="C109" s="5" t="s">
        <v>4</v>
      </c>
      <c r="D109" s="5" t="s">
        <v>387</v>
      </c>
      <c r="E109" s="5" t="s">
        <v>388</v>
      </c>
      <c r="F109" s="5" t="s">
        <v>389</v>
      </c>
      <c r="G109" s="5" t="s">
        <v>5</v>
      </c>
      <c r="H109" s="5" t="s">
        <v>35</v>
      </c>
      <c r="I109" s="5" t="s">
        <v>12</v>
      </c>
      <c r="J109" s="5" t="s">
        <v>337</v>
      </c>
      <c r="K109" s="6">
        <v>35</v>
      </c>
      <c r="L109" s="5">
        <v>13</v>
      </c>
      <c r="M109" s="5">
        <f t="shared" si="14"/>
        <v>48</v>
      </c>
      <c r="N109" s="5">
        <v>0</v>
      </c>
      <c r="O109" s="5">
        <f t="shared" si="15"/>
        <v>48</v>
      </c>
      <c r="P109" s="5">
        <v>28</v>
      </c>
    </row>
    <row r="110" spans="2:16" ht="21.75" customHeight="1">
      <c r="B110" s="5" t="s">
        <v>462</v>
      </c>
      <c r="C110" s="5" t="s">
        <v>4</v>
      </c>
      <c r="D110" s="5" t="s">
        <v>463</v>
      </c>
      <c r="E110" s="5" t="s">
        <v>464</v>
      </c>
      <c r="F110" s="5" t="s">
        <v>465</v>
      </c>
      <c r="G110" s="5" t="s">
        <v>5</v>
      </c>
      <c r="H110" s="5" t="s">
        <v>36</v>
      </c>
      <c r="I110" s="5" t="s">
        <v>19</v>
      </c>
      <c r="J110" s="5" t="s">
        <v>337</v>
      </c>
      <c r="K110" s="6">
        <v>38</v>
      </c>
      <c r="L110" s="5">
        <v>10</v>
      </c>
      <c r="M110" s="5">
        <f t="shared" si="14"/>
        <v>48</v>
      </c>
      <c r="N110" s="5">
        <v>0</v>
      </c>
      <c r="O110" s="5">
        <f t="shared" si="15"/>
        <v>48</v>
      </c>
      <c r="P110" s="5">
        <v>28</v>
      </c>
    </row>
    <row r="111" spans="2:16" ht="21.75" customHeight="1">
      <c r="B111" s="5" t="s">
        <v>410</v>
      </c>
      <c r="C111" s="5" t="s">
        <v>15</v>
      </c>
      <c r="D111" s="5" t="s">
        <v>411</v>
      </c>
      <c r="E111" s="5" t="s">
        <v>412</v>
      </c>
      <c r="F111" s="5" t="s">
        <v>413</v>
      </c>
      <c r="G111" s="5" t="s">
        <v>5</v>
      </c>
      <c r="H111" s="5" t="s">
        <v>35</v>
      </c>
      <c r="I111" s="5" t="s">
        <v>25</v>
      </c>
      <c r="J111" s="5" t="s">
        <v>337</v>
      </c>
      <c r="K111" s="6">
        <v>30.7</v>
      </c>
      <c r="L111" s="5">
        <v>17</v>
      </c>
      <c r="M111" s="5">
        <f t="shared" si="14"/>
        <v>47.7</v>
      </c>
      <c r="N111" s="5">
        <v>0</v>
      </c>
      <c r="O111" s="5">
        <f t="shared" si="15"/>
        <v>47.7</v>
      </c>
      <c r="P111" s="5">
        <v>30</v>
      </c>
    </row>
    <row r="112" spans="2:16" ht="21.75" customHeight="1">
      <c r="B112" s="5" t="s">
        <v>466</v>
      </c>
      <c r="C112" s="5" t="s">
        <v>15</v>
      </c>
      <c r="D112" s="5" t="s">
        <v>467</v>
      </c>
      <c r="E112" s="5" t="s">
        <v>468</v>
      </c>
      <c r="F112" s="5" t="s">
        <v>469</v>
      </c>
      <c r="G112" s="5" t="s">
        <v>5</v>
      </c>
      <c r="H112" s="5" t="s">
        <v>36</v>
      </c>
      <c r="I112" s="5" t="s">
        <v>21</v>
      </c>
      <c r="J112" s="5" t="s">
        <v>337</v>
      </c>
      <c r="K112" s="6">
        <v>34.9</v>
      </c>
      <c r="L112" s="5">
        <v>12</v>
      </c>
      <c r="M112" s="5">
        <f t="shared" si="14"/>
        <v>46.9</v>
      </c>
      <c r="N112" s="5">
        <v>0</v>
      </c>
      <c r="O112" s="5">
        <f t="shared" si="15"/>
        <v>46.9</v>
      </c>
      <c r="P112" s="5">
        <v>31</v>
      </c>
    </row>
    <row r="113" spans="2:16" ht="21.75" customHeight="1">
      <c r="B113" s="5" t="s">
        <v>474</v>
      </c>
      <c r="C113" s="5" t="s">
        <v>4</v>
      </c>
      <c r="D113" s="5" t="s">
        <v>475</v>
      </c>
      <c r="E113" s="5" t="s">
        <v>476</v>
      </c>
      <c r="F113" s="5" t="s">
        <v>477</v>
      </c>
      <c r="G113" s="5" t="s">
        <v>5</v>
      </c>
      <c r="H113" s="5" t="s">
        <v>36</v>
      </c>
      <c r="I113" s="5" t="s">
        <v>24</v>
      </c>
      <c r="J113" s="5" t="s">
        <v>337</v>
      </c>
      <c r="K113" s="6">
        <v>38.3</v>
      </c>
      <c r="L113" s="5">
        <v>8</v>
      </c>
      <c r="M113" s="5">
        <f t="shared" si="14"/>
        <v>46.3</v>
      </c>
      <c r="N113" s="5">
        <v>0</v>
      </c>
      <c r="O113" s="5">
        <f t="shared" si="15"/>
        <v>46.3</v>
      </c>
      <c r="P113" s="5">
        <v>32</v>
      </c>
    </row>
    <row r="114" spans="2:16" ht="21.75" customHeight="1">
      <c r="B114" s="5" t="s">
        <v>418</v>
      </c>
      <c r="C114" s="5" t="s">
        <v>15</v>
      </c>
      <c r="D114" s="5" t="s">
        <v>419</v>
      </c>
      <c r="E114" s="5" t="s">
        <v>420</v>
      </c>
      <c r="F114" s="5" t="s">
        <v>421</v>
      </c>
      <c r="G114" s="5" t="s">
        <v>5</v>
      </c>
      <c r="H114" s="5" t="s">
        <v>35</v>
      </c>
      <c r="I114" s="5" t="s">
        <v>33</v>
      </c>
      <c r="J114" s="5" t="s">
        <v>337</v>
      </c>
      <c r="K114" s="6">
        <v>34</v>
      </c>
      <c r="L114" s="5">
        <v>12</v>
      </c>
      <c r="M114" s="5">
        <f t="shared" si="14"/>
        <v>46</v>
      </c>
      <c r="N114" s="5">
        <v>0</v>
      </c>
      <c r="O114" s="5">
        <f t="shared" si="15"/>
        <v>46</v>
      </c>
      <c r="P114" s="5">
        <v>33</v>
      </c>
    </row>
    <row r="115" spans="2:16" ht="21.75" customHeight="1">
      <c r="B115" s="5" t="s">
        <v>450</v>
      </c>
      <c r="C115" s="5" t="s">
        <v>4</v>
      </c>
      <c r="D115" s="5" t="s">
        <v>451</v>
      </c>
      <c r="E115" s="5" t="s">
        <v>452</v>
      </c>
      <c r="F115" s="5" t="s">
        <v>453</v>
      </c>
      <c r="G115" s="5" t="s">
        <v>5</v>
      </c>
      <c r="H115" s="5" t="s">
        <v>35</v>
      </c>
      <c r="I115" s="5" t="s">
        <v>63</v>
      </c>
      <c r="J115" s="5" t="s">
        <v>337</v>
      </c>
      <c r="K115" s="6">
        <v>33.6</v>
      </c>
      <c r="L115" s="5">
        <v>12</v>
      </c>
      <c r="M115" s="5">
        <f t="shared" si="14"/>
        <v>45.6</v>
      </c>
      <c r="N115" s="5">
        <v>0</v>
      </c>
      <c r="O115" s="5">
        <f t="shared" si="15"/>
        <v>45.6</v>
      </c>
      <c r="P115" s="5">
        <v>34</v>
      </c>
    </row>
    <row r="116" spans="2:16" ht="21.75" customHeight="1">
      <c r="B116" s="5" t="s">
        <v>374</v>
      </c>
      <c r="C116" s="5" t="s">
        <v>15</v>
      </c>
      <c r="D116" s="5" t="s">
        <v>375</v>
      </c>
      <c r="E116" s="5" t="s">
        <v>376</v>
      </c>
      <c r="F116" s="5" t="s">
        <v>377</v>
      </c>
      <c r="G116" s="5" t="s">
        <v>5</v>
      </c>
      <c r="H116" s="5" t="s">
        <v>34</v>
      </c>
      <c r="I116" s="5" t="s">
        <v>53</v>
      </c>
      <c r="J116" s="5" t="s">
        <v>337</v>
      </c>
      <c r="K116" s="6">
        <v>32.7</v>
      </c>
      <c r="L116" s="5">
        <v>12</v>
      </c>
      <c r="M116" s="5">
        <f t="shared" si="14"/>
        <v>44.7</v>
      </c>
      <c r="N116" s="5">
        <v>0</v>
      </c>
      <c r="O116" s="5">
        <f t="shared" si="15"/>
        <v>44.7</v>
      </c>
      <c r="P116" s="5">
        <v>35</v>
      </c>
    </row>
    <row r="117" spans="2:16" ht="21.75" customHeight="1">
      <c r="B117" s="5" t="s">
        <v>346</v>
      </c>
      <c r="C117" s="5" t="s">
        <v>4</v>
      </c>
      <c r="D117" s="5" t="s">
        <v>347</v>
      </c>
      <c r="E117" s="5" t="s">
        <v>348</v>
      </c>
      <c r="F117" s="5" t="s">
        <v>349</v>
      </c>
      <c r="G117" s="5" t="s">
        <v>5</v>
      </c>
      <c r="H117" s="5" t="s">
        <v>34</v>
      </c>
      <c r="I117" s="5" t="s">
        <v>34</v>
      </c>
      <c r="J117" s="5" t="s">
        <v>337</v>
      </c>
      <c r="K117" s="6">
        <v>37.6</v>
      </c>
      <c r="L117" s="5">
        <v>7</v>
      </c>
      <c r="M117" s="5">
        <f>SUM(K117:L117)</f>
        <v>44.6</v>
      </c>
      <c r="N117" s="5">
        <v>0</v>
      </c>
      <c r="O117" s="5">
        <f>SUM(M117:N117)</f>
        <v>44.6</v>
      </c>
      <c r="P117" s="5">
        <v>36</v>
      </c>
    </row>
    <row r="118" spans="2:16" ht="21.75" customHeight="1">
      <c r="B118" s="5" t="s">
        <v>470</v>
      </c>
      <c r="C118" s="5" t="s">
        <v>4</v>
      </c>
      <c r="D118" s="5" t="s">
        <v>471</v>
      </c>
      <c r="E118" s="5" t="s">
        <v>472</v>
      </c>
      <c r="F118" s="5" t="s">
        <v>473</v>
      </c>
      <c r="G118" s="5" t="s">
        <v>5</v>
      </c>
      <c r="H118" s="5" t="s">
        <v>36</v>
      </c>
      <c r="I118" s="5" t="s">
        <v>23</v>
      </c>
      <c r="J118" s="5" t="s">
        <v>337</v>
      </c>
      <c r="K118" s="6">
        <v>36.5</v>
      </c>
      <c r="L118" s="5">
        <v>8</v>
      </c>
      <c r="M118" s="5">
        <f>SUM(K118:L118)</f>
        <v>44.5</v>
      </c>
      <c r="N118" s="5">
        <v>0</v>
      </c>
      <c r="O118" s="5">
        <f>SUM(M118:N118)</f>
        <v>44.5</v>
      </c>
      <c r="P118" s="5">
        <v>37</v>
      </c>
    </row>
    <row r="119" spans="2:16" ht="21.75" customHeight="1">
      <c r="B119" s="5" t="s">
        <v>362</v>
      </c>
      <c r="C119" s="5" t="s">
        <v>4</v>
      </c>
      <c r="D119" s="5" t="s">
        <v>363</v>
      </c>
      <c r="E119" s="5" t="s">
        <v>364</v>
      </c>
      <c r="F119" s="5" t="s">
        <v>365</v>
      </c>
      <c r="G119" s="5" t="s">
        <v>5</v>
      </c>
      <c r="H119" s="5" t="s">
        <v>34</v>
      </c>
      <c r="I119" s="5" t="s">
        <v>50</v>
      </c>
      <c r="J119" s="5" t="s">
        <v>337</v>
      </c>
      <c r="K119" s="6">
        <v>36</v>
      </c>
      <c r="L119" s="5">
        <v>8</v>
      </c>
      <c r="M119" s="5">
        <f>SUM(K119:L119)</f>
        <v>44</v>
      </c>
      <c r="N119" s="5">
        <v>0</v>
      </c>
      <c r="O119" s="5">
        <f>SUM(M119:N119)</f>
        <v>44</v>
      </c>
      <c r="P119" s="5">
        <v>38</v>
      </c>
    </row>
    <row r="120" spans="2:16" ht="21.75" customHeight="1">
      <c r="B120" s="5" t="s">
        <v>414</v>
      </c>
      <c r="C120" s="5" t="s">
        <v>4</v>
      </c>
      <c r="D120" s="5" t="s">
        <v>415</v>
      </c>
      <c r="E120" s="5" t="s">
        <v>416</v>
      </c>
      <c r="F120" s="5" t="s">
        <v>417</v>
      </c>
      <c r="G120" s="5" t="s">
        <v>5</v>
      </c>
      <c r="H120" s="5" t="s">
        <v>35</v>
      </c>
      <c r="I120" s="5" t="s">
        <v>31</v>
      </c>
      <c r="J120" s="5" t="s">
        <v>337</v>
      </c>
      <c r="K120" s="6">
        <v>35</v>
      </c>
      <c r="L120" s="5">
        <v>9</v>
      </c>
      <c r="M120" s="5">
        <f>SUM(K120:L120)</f>
        <v>44</v>
      </c>
      <c r="N120" s="5">
        <v>0</v>
      </c>
      <c r="O120" s="5">
        <f>SUM(M120:N120)</f>
        <v>44</v>
      </c>
      <c r="P120" s="5">
        <v>38</v>
      </c>
    </row>
  </sheetData>
  <mergeCells count="1">
    <mergeCell ref="A1:Q1"/>
  </mergeCells>
  <printOptions/>
  <pageMargins left="0.75" right="0.75" top="1" bottom="1" header="0.5" footer="0.5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2014-08-04T10:34:11Z</cp:lastPrinted>
  <dcterms:created xsi:type="dcterms:W3CDTF">2014-08-04T08:31:22Z</dcterms:created>
  <dcterms:modified xsi:type="dcterms:W3CDTF">2014-08-04T10:35:19Z</dcterms:modified>
  <cp:category/>
  <cp:version/>
  <cp:contentType/>
  <cp:contentStatus/>
</cp:coreProperties>
</file>