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考试招录计划" sheetId="1" r:id="rId1"/>
  </sheets>
  <definedNames>
    <definedName name="_xlnm._FilterDatabase" localSheetId="0" hidden="1">'考试招录计划'!$A$3:$P$44</definedName>
    <definedName name="_xlnm.Print_Titles" localSheetId="0">'考试招录计划'!$2:$3</definedName>
  </definedNames>
  <calcPr fullCalcOnLoad="1"/>
</workbook>
</file>

<file path=xl/sharedStrings.xml><?xml version="1.0" encoding="utf-8"?>
<sst xmlns="http://schemas.openxmlformats.org/spreadsheetml/2006/main" count="95" uniqueCount="62">
  <si>
    <t>序号</t>
  </si>
  <si>
    <t>单位</t>
  </si>
  <si>
    <t>学校
类别</t>
  </si>
  <si>
    <t>学  科  分  布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</si>
  <si>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</si>
  <si>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</si>
  <si>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</si>
  <si>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</si>
  <si>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</si>
  <si>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</si>
  <si>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</si>
  <si>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</si>
  <si>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</si>
  <si>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</si>
  <si>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</si>
  <si>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学前教育</t>
  </si>
  <si>
    <t>合计</t>
  </si>
  <si>
    <t>洛阳市第一高级中学</t>
  </si>
  <si>
    <t>高中</t>
  </si>
  <si>
    <t>洛阳市第一中学</t>
  </si>
  <si>
    <t>洛阳市第四中学</t>
  </si>
  <si>
    <t>洛阳市第九中学</t>
  </si>
  <si>
    <t>洛阳市第十四中学</t>
  </si>
  <si>
    <t>洛阳市第十五中学</t>
  </si>
  <si>
    <t>洛阳市回民中学</t>
  </si>
  <si>
    <t>洛阳市师院附中</t>
  </si>
  <si>
    <t>洛阳市第四十中学</t>
  </si>
  <si>
    <t>洛阳市第四十三中学</t>
  </si>
  <si>
    <t>洛阳市第五十九中学</t>
  </si>
  <si>
    <t>洛阳市第一职业中等专业学校</t>
  </si>
  <si>
    <t>职业高中</t>
  </si>
  <si>
    <t>洛阳市第一职业高中</t>
  </si>
  <si>
    <t>洛阳市第四职业高中</t>
  </si>
  <si>
    <t>高中（职高）14所共计</t>
  </si>
  <si>
    <t>洛阳市第六中学</t>
  </si>
  <si>
    <t>初中</t>
  </si>
  <si>
    <t>洛阳市第十一中学</t>
  </si>
  <si>
    <t>洛阳市第十二中学</t>
  </si>
  <si>
    <t>洛阳市第二十四中学</t>
  </si>
  <si>
    <t>洛阳市第二十六中学</t>
  </si>
  <si>
    <t>洛阳市第二十七中学</t>
  </si>
  <si>
    <t>洛阳市第三十中学</t>
  </si>
  <si>
    <t>洛阳市第三十四中学</t>
  </si>
  <si>
    <t>洛阳市实验中学</t>
  </si>
  <si>
    <t>洛阳市第四十五中学</t>
  </si>
  <si>
    <t>洛阳市第四十七中学</t>
  </si>
  <si>
    <t>洛阳市第五十二中学</t>
  </si>
  <si>
    <t>洛阳市第五十六中学</t>
  </si>
  <si>
    <t>洛阳市东方第二中学</t>
  </si>
  <si>
    <t>洛阳市东升第二中学</t>
  </si>
  <si>
    <t>洛阳市实验小学</t>
  </si>
  <si>
    <t>小学</t>
  </si>
  <si>
    <t>洛阳市第五十中学</t>
  </si>
  <si>
    <t>洛阳市第五十五中学</t>
  </si>
  <si>
    <t>小学4所共计</t>
  </si>
  <si>
    <t>洛阳市市直第一幼儿园</t>
  </si>
  <si>
    <t>幼儿园</t>
  </si>
  <si>
    <t>洛阳市市直第二幼儿园</t>
  </si>
  <si>
    <t>洛阳市实验幼儿园</t>
  </si>
  <si>
    <t>幼儿园3所共计</t>
  </si>
  <si>
    <t>初中15所共计</t>
  </si>
  <si>
    <t>2014年洛阳市市直学校考试招录聘用教师招聘计划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</si>
</sst>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9.00390625" defaultRowHeight="14.25"/>
  <cols>
    <col min="1" max="1" width="4.75390625" style="3" customWidth="1"/>
    <col min="2" max="2" width="24.25390625" style="4" customWidth="1"/>
    <col min="3" max="3" width="8.25390625" style="4" customWidth="1"/>
    <col min="4" max="13" width="5.875" style="5" customWidth="1"/>
    <col min="14" max="15" width="7.625" style="5" customWidth="1"/>
    <col min="16" max="16" width="5.875" style="5" customWidth="1"/>
    <col min="17" max="247" width="9.00390625" style="3" customWidth="1"/>
    <col min="248" max="248" width="9.00390625" style="2" bestFit="1" customWidth="1"/>
    <col min="249" max="16384" width="9.00390625" style="2" customWidth="1"/>
  </cols>
  <sheetData>
    <row r="1" spans="1:16" ht="42.7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customHeight="1">
      <c r="A2" s="19" t="s">
        <v>0</v>
      </c>
      <c r="B2" s="20" t="s">
        <v>1</v>
      </c>
      <c r="C2" s="20" t="s">
        <v>2</v>
      </c>
      <c r="D2" s="17" t="s">
        <v>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57" customHeight="1">
      <c r="A3" s="19"/>
      <c r="B3" s="20"/>
      <c r="C3" s="20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13.5" customHeight="1">
      <c r="A4" s="6">
        <v>1</v>
      </c>
      <c r="B4" s="8" t="s">
        <v>17</v>
      </c>
      <c r="C4" s="8" t="s">
        <v>18</v>
      </c>
      <c r="D4" s="10"/>
      <c r="E4" s="10">
        <v>1</v>
      </c>
      <c r="F4" s="10"/>
      <c r="G4" s="10"/>
      <c r="H4" s="10"/>
      <c r="I4" s="10">
        <v>1</v>
      </c>
      <c r="J4" s="10"/>
      <c r="K4" s="10"/>
      <c r="L4" s="10"/>
      <c r="M4" s="10"/>
      <c r="N4" s="10"/>
      <c r="O4" s="10"/>
      <c r="P4" s="10">
        <f aca="true" t="shared" si="0" ref="P4:P17">SUM(D4:O4)</f>
        <v>2</v>
      </c>
    </row>
    <row r="5" spans="1:16" ht="13.5" customHeight="1">
      <c r="A5" s="6">
        <v>2</v>
      </c>
      <c r="B5" s="8" t="s">
        <v>19</v>
      </c>
      <c r="C5" s="8" t="s">
        <v>18</v>
      </c>
      <c r="D5" s="9"/>
      <c r="E5" s="9"/>
      <c r="F5" s="9"/>
      <c r="G5" s="9"/>
      <c r="H5" s="9">
        <v>1</v>
      </c>
      <c r="I5" s="9">
        <v>1</v>
      </c>
      <c r="J5" s="9"/>
      <c r="K5" s="9"/>
      <c r="L5" s="9"/>
      <c r="M5" s="9"/>
      <c r="N5" s="9"/>
      <c r="O5" s="9"/>
      <c r="P5" s="9">
        <f t="shared" si="0"/>
        <v>2</v>
      </c>
    </row>
    <row r="6" spans="1:16" ht="13.5" customHeight="1">
      <c r="A6" s="6">
        <v>3</v>
      </c>
      <c r="B6" s="8" t="s">
        <v>20</v>
      </c>
      <c r="C6" s="8" t="s">
        <v>18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f t="shared" si="0"/>
        <v>1</v>
      </c>
    </row>
    <row r="7" spans="1:16" ht="13.5" customHeight="1">
      <c r="A7" s="6">
        <v>4</v>
      </c>
      <c r="B7" s="8" t="s">
        <v>21</v>
      </c>
      <c r="C7" s="8" t="s">
        <v>18</v>
      </c>
      <c r="D7" s="9"/>
      <c r="E7" s="9"/>
      <c r="F7" s="9"/>
      <c r="G7" s="9"/>
      <c r="H7" s="9"/>
      <c r="I7" s="9"/>
      <c r="J7" s="9"/>
      <c r="K7" s="9"/>
      <c r="L7" s="9">
        <v>1</v>
      </c>
      <c r="M7" s="9"/>
      <c r="N7" s="9"/>
      <c r="O7" s="9"/>
      <c r="P7" s="9">
        <f t="shared" si="0"/>
        <v>1</v>
      </c>
    </row>
    <row r="8" spans="1:16" ht="13.5" customHeight="1">
      <c r="A8" s="6">
        <v>5</v>
      </c>
      <c r="B8" s="8" t="s">
        <v>22</v>
      </c>
      <c r="C8" s="8" t="s">
        <v>18</v>
      </c>
      <c r="D8" s="10">
        <v>1</v>
      </c>
      <c r="E8" s="10">
        <v>1</v>
      </c>
      <c r="F8" s="10"/>
      <c r="G8" s="10">
        <v>1</v>
      </c>
      <c r="H8" s="10">
        <v>1</v>
      </c>
      <c r="I8" s="10"/>
      <c r="J8" s="10"/>
      <c r="K8" s="9"/>
      <c r="L8" s="9"/>
      <c r="M8" s="9"/>
      <c r="N8" s="9"/>
      <c r="O8" s="9"/>
      <c r="P8" s="9">
        <f t="shared" si="0"/>
        <v>4</v>
      </c>
    </row>
    <row r="9" spans="1:16" ht="13.5" customHeight="1">
      <c r="A9" s="6">
        <v>6</v>
      </c>
      <c r="B9" s="8" t="s">
        <v>23</v>
      </c>
      <c r="C9" s="8" t="s">
        <v>18</v>
      </c>
      <c r="D9" s="10"/>
      <c r="E9" s="10"/>
      <c r="F9" s="10"/>
      <c r="G9" s="10"/>
      <c r="H9" s="10"/>
      <c r="I9" s="10"/>
      <c r="J9" s="10">
        <v>1</v>
      </c>
      <c r="K9" s="9"/>
      <c r="L9" s="9">
        <v>1</v>
      </c>
      <c r="M9" s="9">
        <v>2</v>
      </c>
      <c r="N9" s="9"/>
      <c r="O9" s="9"/>
      <c r="P9" s="9">
        <f t="shared" si="0"/>
        <v>4</v>
      </c>
    </row>
    <row r="10" spans="1:16" ht="13.5" customHeight="1">
      <c r="A10" s="6">
        <v>7</v>
      </c>
      <c r="B10" s="8" t="s">
        <v>24</v>
      </c>
      <c r="C10" s="8" t="s">
        <v>18</v>
      </c>
      <c r="D10" s="9"/>
      <c r="E10" s="10"/>
      <c r="F10" s="10">
        <v>1</v>
      </c>
      <c r="G10" s="10"/>
      <c r="H10" s="10"/>
      <c r="I10" s="10"/>
      <c r="J10" s="10"/>
      <c r="K10" s="15"/>
      <c r="L10" s="9"/>
      <c r="M10" s="9"/>
      <c r="N10" s="9"/>
      <c r="O10" s="9"/>
      <c r="P10" s="9">
        <f t="shared" si="0"/>
        <v>1</v>
      </c>
    </row>
    <row r="11" spans="1:16" ht="22.5" customHeight="1">
      <c r="A11" s="6">
        <v>8</v>
      </c>
      <c r="B11" s="8" t="s">
        <v>25</v>
      </c>
      <c r="C11" s="6" t="s">
        <v>18</v>
      </c>
      <c r="D11" s="11"/>
      <c r="E11" s="10">
        <v>1</v>
      </c>
      <c r="F11" s="10"/>
      <c r="G11" s="10"/>
      <c r="H11" s="10"/>
      <c r="I11" s="10"/>
      <c r="J11" s="10"/>
      <c r="K11" s="15"/>
      <c r="L11" s="9"/>
      <c r="M11" s="9"/>
      <c r="N11" s="9"/>
      <c r="O11" s="9"/>
      <c r="P11" s="9">
        <f t="shared" si="0"/>
        <v>1</v>
      </c>
    </row>
    <row r="12" spans="1:16" ht="22.5" customHeight="1">
      <c r="A12" s="6">
        <v>9</v>
      </c>
      <c r="B12" s="8" t="s">
        <v>26</v>
      </c>
      <c r="C12" s="8" t="s">
        <v>18</v>
      </c>
      <c r="D12" s="11">
        <v>1</v>
      </c>
      <c r="E12" s="9"/>
      <c r="F12" s="9"/>
      <c r="G12" s="9"/>
      <c r="H12" s="9"/>
      <c r="I12" s="9"/>
      <c r="J12" s="9">
        <v>1</v>
      </c>
      <c r="K12" s="15"/>
      <c r="L12" s="9"/>
      <c r="M12" s="9"/>
      <c r="N12" s="9"/>
      <c r="O12" s="9"/>
      <c r="P12" s="9">
        <f t="shared" si="0"/>
        <v>2</v>
      </c>
    </row>
    <row r="13" spans="1:16" ht="13.5" customHeight="1">
      <c r="A13" s="6">
        <v>10</v>
      </c>
      <c r="B13" s="8" t="s">
        <v>27</v>
      </c>
      <c r="C13" s="8" t="s">
        <v>18</v>
      </c>
      <c r="D13" s="11">
        <v>1</v>
      </c>
      <c r="E13" s="12"/>
      <c r="F13" s="12"/>
      <c r="G13" s="12"/>
      <c r="H13" s="12"/>
      <c r="I13" s="12"/>
      <c r="J13" s="9"/>
      <c r="K13" s="15"/>
      <c r="L13" s="9"/>
      <c r="M13" s="9"/>
      <c r="N13" s="9"/>
      <c r="O13" s="9"/>
      <c r="P13" s="9">
        <f t="shared" si="0"/>
        <v>1</v>
      </c>
    </row>
    <row r="14" spans="1:16" ht="13.5" customHeight="1">
      <c r="A14" s="6">
        <v>11</v>
      </c>
      <c r="B14" s="8" t="s">
        <v>28</v>
      </c>
      <c r="C14" s="8" t="s">
        <v>18</v>
      </c>
      <c r="D14" s="11"/>
      <c r="E14" s="9"/>
      <c r="F14" s="9"/>
      <c r="G14" s="9">
        <v>2</v>
      </c>
      <c r="H14" s="9"/>
      <c r="I14" s="9">
        <v>1</v>
      </c>
      <c r="J14" s="9"/>
      <c r="K14" s="15"/>
      <c r="L14" s="9"/>
      <c r="M14" s="9"/>
      <c r="N14" s="9"/>
      <c r="O14" s="9"/>
      <c r="P14" s="9">
        <f t="shared" si="0"/>
        <v>3</v>
      </c>
    </row>
    <row r="15" spans="1:16" ht="13.5" customHeight="1">
      <c r="A15" s="6">
        <v>12</v>
      </c>
      <c r="B15" s="8" t="s">
        <v>29</v>
      </c>
      <c r="C15" s="8" t="s">
        <v>30</v>
      </c>
      <c r="D15" s="12">
        <v>1</v>
      </c>
      <c r="E15" s="12"/>
      <c r="F15" s="12"/>
      <c r="G15" s="12"/>
      <c r="H15" s="12"/>
      <c r="I15" s="12"/>
      <c r="J15" s="12"/>
      <c r="K15" s="9"/>
      <c r="L15" s="9"/>
      <c r="M15" s="9"/>
      <c r="N15" s="9"/>
      <c r="O15" s="9"/>
      <c r="P15" s="9">
        <f t="shared" si="0"/>
        <v>1</v>
      </c>
    </row>
    <row r="16" spans="1:16" ht="13.5" customHeight="1">
      <c r="A16" s="6">
        <v>13</v>
      </c>
      <c r="B16" s="8" t="s">
        <v>31</v>
      </c>
      <c r="C16" s="8" t="s">
        <v>30</v>
      </c>
      <c r="D16" s="9"/>
      <c r="E16" s="9"/>
      <c r="F16" s="9"/>
      <c r="G16" s="9"/>
      <c r="H16" s="9"/>
      <c r="I16" s="9"/>
      <c r="J16" s="9">
        <v>1</v>
      </c>
      <c r="K16" s="9"/>
      <c r="L16" s="9">
        <v>1</v>
      </c>
      <c r="M16" s="9"/>
      <c r="N16" s="9"/>
      <c r="O16" s="9"/>
      <c r="P16" s="9">
        <f t="shared" si="0"/>
        <v>2</v>
      </c>
    </row>
    <row r="17" spans="1:16" ht="13.5" customHeight="1">
      <c r="A17" s="6">
        <v>14</v>
      </c>
      <c r="B17" s="8" t="s">
        <v>32</v>
      </c>
      <c r="C17" s="8" t="s">
        <v>30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3</v>
      </c>
      <c r="O17" s="9"/>
      <c r="P17" s="9">
        <f t="shared" si="0"/>
        <v>3</v>
      </c>
    </row>
    <row r="18" spans="1:16" s="1" customFormat="1" ht="13.5" customHeight="1">
      <c r="A18" s="18" t="s">
        <v>33</v>
      </c>
      <c r="B18" s="18"/>
      <c r="C18" s="18"/>
      <c r="D18" s="14">
        <f aca="true" t="shared" si="1" ref="D18:P18">SUM(D4:D17)</f>
        <v>5</v>
      </c>
      <c r="E18" s="14">
        <f t="shared" si="1"/>
        <v>3</v>
      </c>
      <c r="F18" s="14">
        <f t="shared" si="1"/>
        <v>1</v>
      </c>
      <c r="G18" s="14">
        <f t="shared" si="1"/>
        <v>3</v>
      </c>
      <c r="H18" s="14">
        <f t="shared" si="1"/>
        <v>2</v>
      </c>
      <c r="I18" s="14">
        <f t="shared" si="1"/>
        <v>3</v>
      </c>
      <c r="J18" s="14">
        <f t="shared" si="1"/>
        <v>3</v>
      </c>
      <c r="K18" s="14">
        <f t="shared" si="1"/>
        <v>0</v>
      </c>
      <c r="L18" s="14">
        <f t="shared" si="1"/>
        <v>3</v>
      </c>
      <c r="M18" s="14">
        <f t="shared" si="1"/>
        <v>2</v>
      </c>
      <c r="N18" s="14">
        <f t="shared" si="1"/>
        <v>3</v>
      </c>
      <c r="O18" s="14">
        <f t="shared" si="1"/>
        <v>0</v>
      </c>
      <c r="P18" s="14">
        <f t="shared" si="1"/>
        <v>28</v>
      </c>
    </row>
    <row r="19" spans="1:16" ht="14.25">
      <c r="A19" s="6">
        <v>1</v>
      </c>
      <c r="B19" s="8" t="s">
        <v>34</v>
      </c>
      <c r="C19" s="6" t="s">
        <v>35</v>
      </c>
      <c r="D19" s="9"/>
      <c r="E19" s="9"/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>
        <f aca="true" t="shared" si="2" ref="P19:P33">SUM(D19:O19)</f>
        <v>1</v>
      </c>
    </row>
    <row r="20" spans="1:16" ht="14.25">
      <c r="A20" s="6">
        <v>2</v>
      </c>
      <c r="B20" s="8" t="s">
        <v>36</v>
      </c>
      <c r="C20" s="6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>
        <f t="shared" si="2"/>
        <v>1</v>
      </c>
    </row>
    <row r="21" spans="1:16" ht="14.25">
      <c r="A21" s="6">
        <v>3</v>
      </c>
      <c r="B21" s="8" t="s">
        <v>37</v>
      </c>
      <c r="C21" s="8" t="s">
        <v>35</v>
      </c>
      <c r="D21" s="9"/>
      <c r="E21" s="9"/>
      <c r="F21" s="9"/>
      <c r="G21" s="9"/>
      <c r="H21" s="9"/>
      <c r="I21" s="9"/>
      <c r="J21" s="9">
        <v>1</v>
      </c>
      <c r="K21" s="9"/>
      <c r="L21" s="9"/>
      <c r="M21" s="9"/>
      <c r="N21" s="9">
        <v>1</v>
      </c>
      <c r="O21" s="9"/>
      <c r="P21" s="9">
        <f t="shared" si="2"/>
        <v>2</v>
      </c>
    </row>
    <row r="22" spans="1:16" ht="14.25">
      <c r="A22" s="6">
        <v>4</v>
      </c>
      <c r="B22" s="8" t="s">
        <v>38</v>
      </c>
      <c r="C22" s="8" t="s">
        <v>35</v>
      </c>
      <c r="D22" s="9"/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>
        <f t="shared" si="2"/>
        <v>1</v>
      </c>
    </row>
    <row r="23" spans="1:16" ht="14.25">
      <c r="A23" s="6">
        <v>5</v>
      </c>
      <c r="B23" s="8" t="s">
        <v>39</v>
      </c>
      <c r="C23" s="8" t="s">
        <v>35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>
        <f t="shared" si="2"/>
        <v>1</v>
      </c>
    </row>
    <row r="24" spans="1:16" ht="14.25">
      <c r="A24" s="6">
        <v>6</v>
      </c>
      <c r="B24" s="8" t="s">
        <v>40</v>
      </c>
      <c r="C24" s="8" t="s">
        <v>35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>
        <f t="shared" si="2"/>
        <v>1</v>
      </c>
    </row>
    <row r="25" spans="1:16" ht="14.25">
      <c r="A25" s="6">
        <v>7</v>
      </c>
      <c r="B25" s="8" t="s">
        <v>41</v>
      </c>
      <c r="C25" s="8" t="s">
        <v>35</v>
      </c>
      <c r="D25" s="9"/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>
        <f t="shared" si="2"/>
        <v>1</v>
      </c>
    </row>
    <row r="26" spans="1:16" ht="14.25">
      <c r="A26" s="6">
        <v>8</v>
      </c>
      <c r="B26" s="8" t="s">
        <v>42</v>
      </c>
      <c r="C26" s="8" t="s">
        <v>35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2"/>
        <v>1</v>
      </c>
    </row>
    <row r="27" spans="1:16" ht="14.25">
      <c r="A27" s="6">
        <v>9</v>
      </c>
      <c r="B27" s="8" t="s">
        <v>43</v>
      </c>
      <c r="C27" s="6" t="s">
        <v>35</v>
      </c>
      <c r="D27" s="9"/>
      <c r="E27" s="9"/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>
        <f t="shared" si="2"/>
        <v>1</v>
      </c>
    </row>
    <row r="28" spans="1:16" ht="14.25">
      <c r="A28" s="6">
        <v>10</v>
      </c>
      <c r="B28" s="8" t="s">
        <v>44</v>
      </c>
      <c r="C28" s="6" t="s">
        <v>35</v>
      </c>
      <c r="D28" s="9">
        <v>1</v>
      </c>
      <c r="E28" s="9">
        <v>1</v>
      </c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>
        <f t="shared" si="2"/>
        <v>3</v>
      </c>
    </row>
    <row r="29" spans="1:16" ht="14.25">
      <c r="A29" s="6">
        <v>11</v>
      </c>
      <c r="B29" s="8" t="s">
        <v>45</v>
      </c>
      <c r="C29" s="6" t="s">
        <v>35</v>
      </c>
      <c r="D29" s="9"/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>
        <f t="shared" si="2"/>
        <v>1</v>
      </c>
    </row>
    <row r="30" spans="1:16" ht="14.25">
      <c r="A30" s="6">
        <v>12</v>
      </c>
      <c r="B30" s="8" t="s">
        <v>46</v>
      </c>
      <c r="C30" s="6" t="s">
        <v>35</v>
      </c>
      <c r="D30" s="9"/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>
        <f t="shared" si="2"/>
        <v>1</v>
      </c>
    </row>
    <row r="31" spans="1:16" ht="14.25">
      <c r="A31" s="6">
        <v>13</v>
      </c>
      <c r="B31" s="8" t="s">
        <v>47</v>
      </c>
      <c r="C31" s="8" t="s">
        <v>35</v>
      </c>
      <c r="D31" s="9"/>
      <c r="E31" s="9"/>
      <c r="F31" s="9"/>
      <c r="G31" s="9"/>
      <c r="H31" s="9"/>
      <c r="I31" s="9">
        <v>1</v>
      </c>
      <c r="J31" s="9"/>
      <c r="K31" s="9"/>
      <c r="L31" s="9"/>
      <c r="M31" s="9"/>
      <c r="N31" s="9"/>
      <c r="O31" s="9"/>
      <c r="P31" s="9">
        <f t="shared" si="2"/>
        <v>1</v>
      </c>
    </row>
    <row r="32" spans="1:16" ht="14.25">
      <c r="A32" s="6">
        <v>14</v>
      </c>
      <c r="B32" s="8" t="s">
        <v>48</v>
      </c>
      <c r="C32" s="6" t="s">
        <v>35</v>
      </c>
      <c r="D32" s="9"/>
      <c r="E32" s="9"/>
      <c r="F32" s="9"/>
      <c r="G32" s="9">
        <v>2</v>
      </c>
      <c r="H32" s="9"/>
      <c r="I32" s="9">
        <v>1</v>
      </c>
      <c r="J32" s="9">
        <v>1</v>
      </c>
      <c r="K32" s="9"/>
      <c r="L32" s="9"/>
      <c r="M32" s="9"/>
      <c r="N32" s="9"/>
      <c r="O32" s="9"/>
      <c r="P32" s="9">
        <f t="shared" si="2"/>
        <v>4</v>
      </c>
    </row>
    <row r="33" spans="1:16" ht="14.25">
      <c r="A33" s="6">
        <v>15</v>
      </c>
      <c r="B33" s="8" t="s">
        <v>49</v>
      </c>
      <c r="C33" s="6" t="s">
        <v>35</v>
      </c>
      <c r="D33" s="12">
        <v>1</v>
      </c>
      <c r="E33" s="12"/>
      <c r="F33" s="12"/>
      <c r="G33" s="12"/>
      <c r="H33" s="12"/>
      <c r="I33" s="12">
        <v>2</v>
      </c>
      <c r="J33" s="12">
        <v>2</v>
      </c>
      <c r="K33" s="12"/>
      <c r="L33" s="12"/>
      <c r="M33" s="12">
        <v>1</v>
      </c>
      <c r="N33" s="12"/>
      <c r="O33" s="12"/>
      <c r="P33" s="12">
        <f t="shared" si="2"/>
        <v>6</v>
      </c>
    </row>
    <row r="34" spans="1:16" s="1" customFormat="1" ht="14.25">
      <c r="A34" s="18" t="s">
        <v>60</v>
      </c>
      <c r="B34" s="18"/>
      <c r="C34" s="18"/>
      <c r="D34" s="14">
        <f aca="true" t="shared" si="3" ref="D34:P34">SUM(D19:D33)</f>
        <v>2</v>
      </c>
      <c r="E34" s="14">
        <f t="shared" si="3"/>
        <v>2</v>
      </c>
      <c r="F34" s="14">
        <f t="shared" si="3"/>
        <v>5</v>
      </c>
      <c r="G34" s="14">
        <f t="shared" si="3"/>
        <v>2</v>
      </c>
      <c r="H34" s="14">
        <f t="shared" si="3"/>
        <v>0</v>
      </c>
      <c r="I34" s="14">
        <f t="shared" si="3"/>
        <v>4</v>
      </c>
      <c r="J34" s="14">
        <f t="shared" si="3"/>
        <v>5</v>
      </c>
      <c r="K34" s="14">
        <f t="shared" si="3"/>
        <v>1</v>
      </c>
      <c r="L34" s="14">
        <f t="shared" si="3"/>
        <v>1</v>
      </c>
      <c r="M34" s="14">
        <f t="shared" si="3"/>
        <v>2</v>
      </c>
      <c r="N34" s="14">
        <f t="shared" si="3"/>
        <v>2</v>
      </c>
      <c r="O34" s="14">
        <f t="shared" si="3"/>
        <v>0</v>
      </c>
      <c r="P34" s="14">
        <f t="shared" si="3"/>
        <v>26</v>
      </c>
    </row>
    <row r="35" spans="1:16" ht="14.25">
      <c r="A35" s="6">
        <v>1</v>
      </c>
      <c r="B35" s="8" t="s">
        <v>50</v>
      </c>
      <c r="C35" s="8" t="s">
        <v>51</v>
      </c>
      <c r="D35" s="9">
        <v>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>SUM(D35:O35)</f>
        <v>5</v>
      </c>
    </row>
    <row r="36" spans="1:16" ht="14.25">
      <c r="A36" s="6">
        <v>2</v>
      </c>
      <c r="B36" s="8" t="s">
        <v>52</v>
      </c>
      <c r="C36" s="8" t="s">
        <v>51</v>
      </c>
      <c r="D36" s="9"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>SUM(D36:O36)</f>
        <v>2</v>
      </c>
    </row>
    <row r="37" spans="1:16" ht="14.25">
      <c r="A37" s="6">
        <v>3</v>
      </c>
      <c r="B37" s="8" t="s">
        <v>53</v>
      </c>
      <c r="C37" s="8" t="s">
        <v>51</v>
      </c>
      <c r="D37" s="9"/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>SUM(D37:O37)</f>
        <v>1</v>
      </c>
    </row>
    <row r="38" spans="1:247" ht="14.25">
      <c r="A38" s="6">
        <v>4</v>
      </c>
      <c r="B38" s="8" t="s">
        <v>47</v>
      </c>
      <c r="C38" s="8" t="s">
        <v>51</v>
      </c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>SUM(D38:O38)</f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16" s="1" customFormat="1" ht="14.25">
      <c r="A39" s="18" t="s">
        <v>54</v>
      </c>
      <c r="B39" s="18"/>
      <c r="C39" s="18"/>
      <c r="D39" s="14">
        <f aca="true" t="shared" si="4" ref="D39:P39">SUM(D35:D38)</f>
        <v>7</v>
      </c>
      <c r="E39" s="14">
        <f t="shared" si="4"/>
        <v>2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  <c r="N39" s="14">
        <f t="shared" si="4"/>
        <v>0</v>
      </c>
      <c r="O39" s="14">
        <f t="shared" si="4"/>
        <v>0</v>
      </c>
      <c r="P39" s="14">
        <f t="shared" si="4"/>
        <v>9</v>
      </c>
    </row>
    <row r="40" spans="1:16" ht="14.25">
      <c r="A40" s="6">
        <v>1</v>
      </c>
      <c r="B40" s="6" t="s">
        <v>55</v>
      </c>
      <c r="C40" s="6" t="s">
        <v>56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20</v>
      </c>
      <c r="P40" s="9">
        <f>SUM(D40:O40)</f>
        <v>20</v>
      </c>
    </row>
    <row r="41" spans="1:16" ht="14.25">
      <c r="A41" s="6">
        <v>2</v>
      </c>
      <c r="B41" s="6" t="s">
        <v>57</v>
      </c>
      <c r="C41" s="6" t="s">
        <v>56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6</v>
      </c>
      <c r="P41" s="9">
        <f>SUM(D41:O41)</f>
        <v>6</v>
      </c>
    </row>
    <row r="42" spans="1:16" ht="14.25">
      <c r="A42" s="6">
        <v>3</v>
      </c>
      <c r="B42" s="6" t="s">
        <v>58</v>
      </c>
      <c r="C42" s="6" t="s">
        <v>56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11</v>
      </c>
      <c r="P42" s="9">
        <f>SUM(D42:O42)</f>
        <v>11</v>
      </c>
    </row>
    <row r="43" spans="1:16" ht="14.25">
      <c r="A43" s="18" t="s">
        <v>59</v>
      </c>
      <c r="B43" s="18"/>
      <c r="C43" s="18"/>
      <c r="D43" s="14">
        <f aca="true" t="shared" si="5" ref="D43:M43">SUM(D42:D42)</f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4">
        <f>SUM(N40:N42)</f>
        <v>0</v>
      </c>
      <c r="O43" s="14">
        <f>SUM(O40:O42)</f>
        <v>37</v>
      </c>
      <c r="P43" s="14">
        <f>SUM(P40:P42)</f>
        <v>37</v>
      </c>
    </row>
    <row r="44" spans="1:16" ht="14.25">
      <c r="A44" s="18" t="s">
        <v>16</v>
      </c>
      <c r="B44" s="18"/>
      <c r="C44" s="18"/>
      <c r="D44" s="13">
        <f aca="true" t="shared" si="6" ref="D44:P44">SUM(D18+D34+D39+D43)</f>
        <v>14</v>
      </c>
      <c r="E44" s="13">
        <f t="shared" si="6"/>
        <v>7</v>
      </c>
      <c r="F44" s="13">
        <f t="shared" si="6"/>
        <v>6</v>
      </c>
      <c r="G44" s="13">
        <f t="shared" si="6"/>
        <v>5</v>
      </c>
      <c r="H44" s="13">
        <f t="shared" si="6"/>
        <v>2</v>
      </c>
      <c r="I44" s="13">
        <f t="shared" si="6"/>
        <v>7</v>
      </c>
      <c r="J44" s="13">
        <f t="shared" si="6"/>
        <v>8</v>
      </c>
      <c r="K44" s="13">
        <f t="shared" si="6"/>
        <v>1</v>
      </c>
      <c r="L44" s="13">
        <f t="shared" si="6"/>
        <v>4</v>
      </c>
      <c r="M44" s="13">
        <f t="shared" si="6"/>
        <v>4</v>
      </c>
      <c r="N44" s="13">
        <f t="shared" si="6"/>
        <v>5</v>
      </c>
      <c r="O44" s="13">
        <f t="shared" si="6"/>
        <v>37</v>
      </c>
      <c r="P44" s="13">
        <f t="shared" si="6"/>
        <v>100</v>
      </c>
    </row>
    <row r="45" ht="44.25" customHeight="1"/>
  </sheetData>
  <sheetProtection/>
  <autoFilter ref="A3:P44"/>
  <mergeCells count="10">
    <mergeCell ref="A44:C44"/>
    <mergeCell ref="A2:A3"/>
    <mergeCell ref="B2:B3"/>
    <mergeCell ref="C2:C3"/>
    <mergeCell ref="A1:P1"/>
    <mergeCell ref="D2:P2"/>
    <mergeCell ref="A18:C18"/>
    <mergeCell ref="A34:C34"/>
    <mergeCell ref="A39:C39"/>
    <mergeCell ref="A43:C4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yxy</dc:creator>
  <cp:keywords/>
  <dc:description/>
  <cp:lastModifiedBy>User</cp:lastModifiedBy>
  <dcterms:created xsi:type="dcterms:W3CDTF">2014-07-28T08:06:31Z</dcterms:created>
  <dcterms:modified xsi:type="dcterms:W3CDTF">2014-07-28T09:32:35Z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