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<sst xmlns="http://schemas.openxmlformats.org/spreadsheetml/2006/main" count="114" uniqueCount="99">
  <si>
    <t>姓名</t>
  </si>
  <si>
    <t>报名序号</t>
  </si>
  <si>
    <t>报考单位</t>
  </si>
  <si>
    <t>岗位代码</t>
  </si>
  <si>
    <t>201407031526</t>
  </si>
  <si>
    <t>张亚檬</t>
  </si>
  <si>
    <t>00034</t>
  </si>
  <si>
    <t>开封市军队离退休干部第二休养所</t>
  </si>
  <si>
    <t>4</t>
  </si>
  <si>
    <t>0104</t>
  </si>
  <si>
    <t>201407031001</t>
  </si>
  <si>
    <t>04510</t>
  </si>
  <si>
    <t>开封市社会福利院</t>
  </si>
  <si>
    <t>0107</t>
  </si>
  <si>
    <t>志愿服务西部计划</t>
  </si>
  <si>
    <t>201407030313</t>
  </si>
  <si>
    <t>冯珍</t>
  </si>
  <si>
    <t>01353</t>
  </si>
  <si>
    <t>开封市动物卫生监督所</t>
  </si>
  <si>
    <t>0602</t>
  </si>
  <si>
    <t>大学生村干部</t>
  </si>
  <si>
    <t>201407020508</t>
  </si>
  <si>
    <t>宋颖雪</t>
  </si>
  <si>
    <t>01520</t>
  </si>
  <si>
    <t>开封市畜产品质量监测检验中心</t>
  </si>
  <si>
    <t>0603</t>
  </si>
  <si>
    <t>201407013628</t>
  </si>
  <si>
    <t>余靓飒</t>
  </si>
  <si>
    <t>01717</t>
  </si>
  <si>
    <t>201407021027</t>
  </si>
  <si>
    <t>段凤娟</t>
  </si>
  <si>
    <t>00130</t>
  </si>
  <si>
    <t>0604</t>
  </si>
  <si>
    <t>201407012920</t>
  </si>
  <si>
    <t>严耀东</t>
  </si>
  <si>
    <t>01431</t>
  </si>
  <si>
    <t>开封市技师学院</t>
  </si>
  <si>
    <t>1001</t>
  </si>
  <si>
    <t>201407020228</t>
  </si>
  <si>
    <t>王莉</t>
  </si>
  <si>
    <t>03530</t>
  </si>
  <si>
    <t>201407030821</t>
  </si>
  <si>
    <t>卢宇超</t>
  </si>
  <si>
    <t>00414</t>
  </si>
  <si>
    <t>1002</t>
  </si>
  <si>
    <t>附件</t>
  </si>
  <si>
    <t>准考证号</t>
  </si>
  <si>
    <t>公基</t>
  </si>
  <si>
    <t>职测</t>
  </si>
  <si>
    <t>总分</t>
  </si>
  <si>
    <t>笔试成绩</t>
  </si>
  <si>
    <t>笔试加分</t>
  </si>
  <si>
    <t>笔试总成绩</t>
  </si>
  <si>
    <t>备注</t>
  </si>
  <si>
    <t>开封市粮食质量检验监测中心</t>
  </si>
  <si>
    <t>1201</t>
  </si>
  <si>
    <t>苏军红</t>
  </si>
  <si>
    <t>201407022805</t>
  </si>
  <si>
    <t>王凌云</t>
  </si>
  <si>
    <t>02277</t>
  </si>
  <si>
    <t>201407013420</t>
  </si>
  <si>
    <t>201407013125</t>
  </si>
  <si>
    <t>朱盼月</t>
  </si>
  <si>
    <t>41022419861123504X</t>
  </si>
  <si>
    <t>03215</t>
  </si>
  <si>
    <t>开封市市政管理处</t>
  </si>
  <si>
    <t>0901</t>
  </si>
  <si>
    <t>201407032401</t>
  </si>
  <si>
    <t>杜百卉</t>
  </si>
  <si>
    <t>41022419921012006X</t>
  </si>
  <si>
    <t>03423</t>
  </si>
  <si>
    <t>201407011228</t>
  </si>
  <si>
    <t>路婧</t>
  </si>
  <si>
    <t>41070219910121252X</t>
  </si>
  <si>
    <t>01271</t>
  </si>
  <si>
    <t>开封市园林绿化处</t>
  </si>
  <si>
    <t>7</t>
  </si>
  <si>
    <t>0908</t>
  </si>
  <si>
    <t>201407022904</t>
  </si>
  <si>
    <t>甄愿愿</t>
  </si>
  <si>
    <t>410185199005276046</t>
  </si>
  <si>
    <t>00773</t>
  </si>
  <si>
    <t>8</t>
  </si>
  <si>
    <t>201407021723</t>
  </si>
  <si>
    <t>王娜</t>
  </si>
  <si>
    <t>410782198809155425</t>
  </si>
  <si>
    <t>04052</t>
  </si>
  <si>
    <t>开封市环境监测站</t>
  </si>
  <si>
    <t>0702</t>
  </si>
  <si>
    <t>开封市2014年市直事业单位公开招聘进入面试资格确认递补人员名单</t>
  </si>
  <si>
    <t>王传录</t>
  </si>
  <si>
    <t>00215</t>
  </si>
  <si>
    <t>201407011212</t>
  </si>
  <si>
    <t>李万荣</t>
  </si>
  <si>
    <t>开封市体育总会办公室</t>
  </si>
  <si>
    <t>0402</t>
  </si>
  <si>
    <t>厉茹菲</t>
  </si>
  <si>
    <t>201407021212</t>
  </si>
  <si>
    <t>0903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</si>
</sst>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);[Red]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42" applyFont="1" applyBorder="1" applyAlignment="1">
      <alignment horizontal="center" vertical="center"/>
      <protection/>
    </xf>
    <xf numFmtId="0" fontId="20" fillId="0" borderId="0" xfId="0" applyFont="1" applyBorder="1" applyAlignment="1">
      <alignment vertical="center"/>
    </xf>
    <xf numFmtId="0" fontId="0" fillId="0" borderId="10" xfId="42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0" fillId="24" borderId="10" xfId="42" applyFont="1" applyFill="1" applyBorder="1" applyAlignment="1">
      <alignment horizontal="center" vertical="center"/>
      <protection/>
    </xf>
    <xf numFmtId="0" fontId="0" fillId="24" borderId="0" xfId="0" applyFill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184" fontId="19" fillId="0" borderId="10" xfId="40" applyNumberFormat="1" applyFont="1" applyBorder="1" applyAlignment="1">
      <alignment horizontal="center" vertical="center"/>
      <protection/>
    </xf>
    <xf numFmtId="184" fontId="19" fillId="0" borderId="10" xfId="41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4" fontId="0" fillId="0" borderId="10" xfId="40" applyNumberFormat="1" applyFont="1" applyBorder="1" applyAlignment="1">
      <alignment horizontal="center" vertical="center"/>
      <protection/>
    </xf>
    <xf numFmtId="184" fontId="0" fillId="0" borderId="10" xfId="41" applyNumberFormat="1" applyFont="1" applyBorder="1" applyAlignment="1">
      <alignment horizontal="center" vertical="center"/>
      <protection/>
    </xf>
    <xf numFmtId="184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vertical="center" wrapText="1"/>
    </xf>
    <xf numFmtId="185" fontId="0" fillId="24" borderId="10" xfId="0" applyNumberFormat="1" applyFont="1" applyFill="1" applyBorder="1" applyAlignment="1">
      <alignment horizontal="center" vertical="center"/>
    </xf>
    <xf numFmtId="185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34.50390625" style="0" customWidth="1"/>
    <col min="2" max="2" width="11.75390625" style="0" customWidth="1"/>
    <col min="3" max="3" width="11.00390625" style="0" customWidth="1"/>
    <col min="4" max="4" width="16.50390625" style="0" customWidth="1"/>
    <col min="5" max="5" width="20.50390625" style="0" hidden="1" customWidth="1"/>
    <col min="6" max="6" width="9.00390625" style="0" hidden="1" customWidth="1"/>
    <col min="7" max="7" width="6.50390625" style="0" hidden="1" customWidth="1"/>
    <col min="8" max="8" width="9.00390625" style="0" hidden="1" customWidth="1"/>
    <col min="9" max="9" width="11.625" style="0" customWidth="1"/>
    <col min="10" max="10" width="10.75390625" style="0" customWidth="1"/>
    <col min="11" max="11" width="13.75390625" style="0" customWidth="1"/>
    <col min="12" max="12" width="23.25390625" style="0" customWidth="1"/>
    <col min="13" max="13" width="11.625" style="0" bestFit="1" customWidth="1"/>
    <col min="14" max="14" width="15.00390625" style="0" bestFit="1" customWidth="1"/>
  </cols>
  <sheetData>
    <row r="1" ht="30" customHeight="1">
      <c r="A1" s="1" t="s">
        <v>45</v>
      </c>
    </row>
    <row r="2" spans="1:14" ht="55.5" customHeight="1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5"/>
      <c r="N2" s="5"/>
    </row>
    <row r="3" spans="1:19" ht="19.5" customHeight="1">
      <c r="A3" s="11" t="s">
        <v>2</v>
      </c>
      <c r="B3" s="11" t="s">
        <v>3</v>
      </c>
      <c r="C3" s="11" t="s">
        <v>0</v>
      </c>
      <c r="D3" s="11" t="s">
        <v>46</v>
      </c>
      <c r="E3" s="11" t="s">
        <v>1</v>
      </c>
      <c r="F3" s="12" t="s">
        <v>47</v>
      </c>
      <c r="G3" s="13" t="s">
        <v>48</v>
      </c>
      <c r="H3" s="14" t="s">
        <v>49</v>
      </c>
      <c r="I3" s="15" t="s">
        <v>50</v>
      </c>
      <c r="J3" s="15" t="s">
        <v>51</v>
      </c>
      <c r="K3" s="15" t="s">
        <v>52</v>
      </c>
      <c r="L3" s="4" t="s">
        <v>53</v>
      </c>
      <c r="M3" s="3"/>
      <c r="N3" s="3"/>
      <c r="O3" s="2"/>
      <c r="P3" s="2"/>
      <c r="Q3" s="2"/>
      <c r="R3" s="2"/>
      <c r="S3" s="2"/>
    </row>
    <row r="4" spans="1:19" s="2" customFormat="1" ht="19.5" customHeight="1">
      <c r="A4" s="16" t="s">
        <v>7</v>
      </c>
      <c r="B4" s="16" t="s">
        <v>9</v>
      </c>
      <c r="C4" s="16" t="s">
        <v>5</v>
      </c>
      <c r="D4" s="16" t="s">
        <v>4</v>
      </c>
      <c r="E4" s="16" t="s">
        <v>6</v>
      </c>
      <c r="F4" s="17">
        <v>67</v>
      </c>
      <c r="G4" s="18">
        <v>80</v>
      </c>
      <c r="H4" s="19">
        <f>F4+G4</f>
        <v>147</v>
      </c>
      <c r="I4" s="20">
        <f>H4/2</f>
        <v>73.5</v>
      </c>
      <c r="J4" s="20"/>
      <c r="K4" s="20">
        <f>I4+J4</f>
        <v>73.5</v>
      </c>
      <c r="L4" s="6"/>
      <c r="M4"/>
      <c r="N4"/>
      <c r="O4"/>
      <c r="P4"/>
      <c r="Q4"/>
      <c r="R4"/>
      <c r="S4"/>
    </row>
    <row r="5" spans="1:12" ht="19.5" customHeight="1">
      <c r="A5" s="16" t="s">
        <v>12</v>
      </c>
      <c r="B5" s="16" t="s">
        <v>13</v>
      </c>
      <c r="C5" s="16" t="s">
        <v>90</v>
      </c>
      <c r="D5" s="16" t="s">
        <v>10</v>
      </c>
      <c r="E5" s="16" t="s">
        <v>11</v>
      </c>
      <c r="F5" s="17">
        <v>56</v>
      </c>
      <c r="G5" s="18">
        <v>61</v>
      </c>
      <c r="H5" s="19">
        <f>F5+G5</f>
        <v>117</v>
      </c>
      <c r="I5" s="20">
        <f>H5/2</f>
        <v>58.5</v>
      </c>
      <c r="J5" s="20">
        <v>5</v>
      </c>
      <c r="K5" s="20">
        <f>I5+J5</f>
        <v>63.5</v>
      </c>
      <c r="L5" s="7" t="s">
        <v>14</v>
      </c>
    </row>
    <row r="6" spans="1:12" ht="19.5" customHeight="1">
      <c r="A6" s="16" t="s">
        <v>94</v>
      </c>
      <c r="B6" s="16" t="s">
        <v>95</v>
      </c>
      <c r="C6" s="16" t="s">
        <v>93</v>
      </c>
      <c r="D6" s="16" t="s">
        <v>92</v>
      </c>
      <c r="E6" s="16"/>
      <c r="F6" s="17"/>
      <c r="G6" s="18"/>
      <c r="H6" s="19"/>
      <c r="I6" s="20">
        <v>65</v>
      </c>
      <c r="J6" s="20"/>
      <c r="K6" s="20">
        <v>65</v>
      </c>
      <c r="L6" s="21"/>
    </row>
    <row r="7" spans="1:12" ht="19.5" customHeight="1">
      <c r="A7" s="16" t="s">
        <v>18</v>
      </c>
      <c r="B7" s="16" t="s">
        <v>19</v>
      </c>
      <c r="C7" s="16" t="s">
        <v>16</v>
      </c>
      <c r="D7" s="16" t="s">
        <v>15</v>
      </c>
      <c r="E7" s="16" t="s">
        <v>17</v>
      </c>
      <c r="F7" s="17">
        <v>66</v>
      </c>
      <c r="G7" s="18">
        <v>70</v>
      </c>
      <c r="H7" s="19">
        <f>F7+G7</f>
        <v>136</v>
      </c>
      <c r="I7" s="20">
        <f>H7/2</f>
        <v>68</v>
      </c>
      <c r="J7" s="20">
        <v>5</v>
      </c>
      <c r="K7" s="20">
        <f>I7+J7</f>
        <v>73</v>
      </c>
      <c r="L7" s="8" t="s">
        <v>20</v>
      </c>
    </row>
    <row r="8" spans="1:12" ht="19.5" customHeight="1">
      <c r="A8" s="16" t="s">
        <v>24</v>
      </c>
      <c r="B8" s="16" t="s">
        <v>25</v>
      </c>
      <c r="C8" s="16" t="s">
        <v>22</v>
      </c>
      <c r="D8" s="16" t="s">
        <v>21</v>
      </c>
      <c r="E8" s="16" t="s">
        <v>23</v>
      </c>
      <c r="F8" s="17">
        <v>57</v>
      </c>
      <c r="G8" s="18">
        <v>65</v>
      </c>
      <c r="H8" s="19">
        <f>F8+G8</f>
        <v>122</v>
      </c>
      <c r="I8" s="20">
        <f>H8/2</f>
        <v>61</v>
      </c>
      <c r="J8" s="20"/>
      <c r="K8" s="20">
        <f>I8+J8</f>
        <v>61</v>
      </c>
      <c r="L8" s="6"/>
    </row>
    <row r="9" spans="1:12" ht="19.5" customHeight="1">
      <c r="A9" s="16" t="s">
        <v>24</v>
      </c>
      <c r="B9" s="16" t="s">
        <v>25</v>
      </c>
      <c r="C9" s="16" t="s">
        <v>27</v>
      </c>
      <c r="D9" s="16" t="s">
        <v>26</v>
      </c>
      <c r="E9" s="16" t="s">
        <v>28</v>
      </c>
      <c r="F9" s="17">
        <v>56</v>
      </c>
      <c r="G9" s="18">
        <v>65</v>
      </c>
      <c r="H9" s="19">
        <f>F9+G9</f>
        <v>121</v>
      </c>
      <c r="I9" s="20">
        <f>H9/2</f>
        <v>60.5</v>
      </c>
      <c r="J9" s="20"/>
      <c r="K9" s="20">
        <f>I9+J9</f>
        <v>60.5</v>
      </c>
      <c r="L9" s="6"/>
    </row>
    <row r="10" spans="1:12" ht="19.5" customHeight="1">
      <c r="A10" s="16" t="s">
        <v>24</v>
      </c>
      <c r="B10" s="16" t="s">
        <v>32</v>
      </c>
      <c r="C10" s="16" t="s">
        <v>30</v>
      </c>
      <c r="D10" s="16" t="s">
        <v>29</v>
      </c>
      <c r="E10" s="16" t="s">
        <v>31</v>
      </c>
      <c r="F10" s="17">
        <v>59.5</v>
      </c>
      <c r="G10" s="18">
        <v>67</v>
      </c>
      <c r="H10" s="19">
        <f>F10+G10</f>
        <v>126.5</v>
      </c>
      <c r="I10" s="20">
        <f>H10/2</f>
        <v>63.25</v>
      </c>
      <c r="J10" s="20"/>
      <c r="K10" s="20">
        <f>I10+J10</f>
        <v>63.25</v>
      </c>
      <c r="L10" s="6"/>
    </row>
    <row r="11" spans="1:12" ht="19.5" customHeight="1">
      <c r="A11" s="22" t="s">
        <v>87</v>
      </c>
      <c r="B11" s="22" t="s">
        <v>88</v>
      </c>
      <c r="C11" s="22" t="s">
        <v>84</v>
      </c>
      <c r="D11" s="22" t="s">
        <v>83</v>
      </c>
      <c r="E11" s="23" t="s">
        <v>85</v>
      </c>
      <c r="F11" s="23" t="s">
        <v>86</v>
      </c>
      <c r="G11" s="23"/>
      <c r="H11" s="23" t="s">
        <v>82</v>
      </c>
      <c r="I11" s="20">
        <v>64</v>
      </c>
      <c r="J11" s="20"/>
      <c r="K11" s="20">
        <v>64</v>
      </c>
      <c r="L11" s="6"/>
    </row>
    <row r="12" spans="1:12" ht="19.5" customHeight="1">
      <c r="A12" s="22" t="s">
        <v>65</v>
      </c>
      <c r="B12" s="22" t="s">
        <v>66</v>
      </c>
      <c r="C12" s="22" t="s">
        <v>62</v>
      </c>
      <c r="D12" s="22" t="s">
        <v>61</v>
      </c>
      <c r="E12" s="23" t="s">
        <v>63</v>
      </c>
      <c r="F12" s="23" t="s">
        <v>64</v>
      </c>
      <c r="G12" s="23"/>
      <c r="H12" s="23" t="s">
        <v>8</v>
      </c>
      <c r="I12" s="20">
        <v>67.25</v>
      </c>
      <c r="J12" s="20"/>
      <c r="K12" s="20">
        <v>67.25</v>
      </c>
      <c r="L12" s="6"/>
    </row>
    <row r="13" spans="1:12" ht="19.5" customHeight="1">
      <c r="A13" s="22" t="s">
        <v>65</v>
      </c>
      <c r="B13" s="31" t="s">
        <v>98</v>
      </c>
      <c r="C13" s="22" t="s">
        <v>68</v>
      </c>
      <c r="D13" s="22" t="s">
        <v>67</v>
      </c>
      <c r="E13" s="23" t="s">
        <v>69</v>
      </c>
      <c r="F13" s="23" t="s">
        <v>70</v>
      </c>
      <c r="G13" s="23"/>
      <c r="H13" s="23" t="s">
        <v>8</v>
      </c>
      <c r="I13" s="20">
        <v>61.25</v>
      </c>
      <c r="J13" s="20"/>
      <c r="K13" s="20">
        <v>61.25</v>
      </c>
      <c r="L13" s="6"/>
    </row>
    <row r="14" spans="1:12" s="10" customFormat="1" ht="19.5" customHeight="1">
      <c r="A14" s="24" t="s">
        <v>65</v>
      </c>
      <c r="B14" s="25" t="s">
        <v>98</v>
      </c>
      <c r="C14" s="25" t="s">
        <v>96</v>
      </c>
      <c r="D14" s="25" t="s">
        <v>97</v>
      </c>
      <c r="E14" s="26"/>
      <c r="F14" s="26"/>
      <c r="G14" s="26"/>
      <c r="H14" s="26"/>
      <c r="I14" s="27">
        <v>59.75</v>
      </c>
      <c r="J14" s="27"/>
      <c r="K14" s="28">
        <f>I14+J14</f>
        <v>59.75</v>
      </c>
      <c r="L14" s="9"/>
    </row>
    <row r="15" spans="1:12" ht="19.5" customHeight="1">
      <c r="A15" s="22" t="s">
        <v>75</v>
      </c>
      <c r="B15" s="22" t="s">
        <v>77</v>
      </c>
      <c r="C15" s="22" t="s">
        <v>72</v>
      </c>
      <c r="D15" s="22" t="s">
        <v>71</v>
      </c>
      <c r="E15" s="23" t="s">
        <v>73</v>
      </c>
      <c r="F15" s="23" t="s">
        <v>74</v>
      </c>
      <c r="G15" s="23"/>
      <c r="H15" s="23" t="s">
        <v>76</v>
      </c>
      <c r="I15" s="20">
        <v>66.75</v>
      </c>
      <c r="J15" s="20"/>
      <c r="K15" s="20">
        <v>66.75</v>
      </c>
      <c r="L15" s="6"/>
    </row>
    <row r="16" spans="1:12" ht="19.5" customHeight="1">
      <c r="A16" s="22" t="s">
        <v>75</v>
      </c>
      <c r="B16" s="22" t="s">
        <v>77</v>
      </c>
      <c r="C16" s="22" t="s">
        <v>79</v>
      </c>
      <c r="D16" s="22" t="s">
        <v>78</v>
      </c>
      <c r="E16" s="23" t="s">
        <v>80</v>
      </c>
      <c r="F16" s="23" t="s">
        <v>81</v>
      </c>
      <c r="G16" s="23"/>
      <c r="H16" s="23" t="s">
        <v>82</v>
      </c>
      <c r="I16" s="20">
        <v>66.75</v>
      </c>
      <c r="J16" s="20"/>
      <c r="K16" s="20">
        <v>66.75</v>
      </c>
      <c r="L16" s="6"/>
    </row>
    <row r="17" spans="1:12" ht="19.5" customHeight="1">
      <c r="A17" s="16" t="s">
        <v>36</v>
      </c>
      <c r="B17" s="16" t="s">
        <v>37</v>
      </c>
      <c r="C17" s="16" t="s">
        <v>34</v>
      </c>
      <c r="D17" s="16" t="s">
        <v>33</v>
      </c>
      <c r="E17" s="16" t="s">
        <v>35</v>
      </c>
      <c r="F17" s="17">
        <v>70.5</v>
      </c>
      <c r="G17" s="18">
        <v>61</v>
      </c>
      <c r="H17" s="19">
        <f>F17+G17</f>
        <v>131.5</v>
      </c>
      <c r="I17" s="20">
        <f>H17/2</f>
        <v>65.75</v>
      </c>
      <c r="J17" s="20"/>
      <c r="K17" s="20">
        <f>I17+J17</f>
        <v>65.75</v>
      </c>
      <c r="L17" s="6"/>
    </row>
    <row r="18" spans="1:12" ht="19.5" customHeight="1">
      <c r="A18" s="16" t="s">
        <v>36</v>
      </c>
      <c r="B18" s="16" t="s">
        <v>37</v>
      </c>
      <c r="C18" s="16" t="s">
        <v>39</v>
      </c>
      <c r="D18" s="16" t="s">
        <v>38</v>
      </c>
      <c r="E18" s="16" t="s">
        <v>40</v>
      </c>
      <c r="F18" s="17">
        <v>61.5</v>
      </c>
      <c r="G18" s="18">
        <v>70</v>
      </c>
      <c r="H18" s="19">
        <f>F18+G18</f>
        <v>131.5</v>
      </c>
      <c r="I18" s="20">
        <f>H18/2</f>
        <v>65.75</v>
      </c>
      <c r="J18" s="20"/>
      <c r="K18" s="20">
        <f>I18+J18</f>
        <v>65.75</v>
      </c>
      <c r="L18" s="6"/>
    </row>
    <row r="19" spans="1:12" ht="19.5" customHeight="1">
      <c r="A19" s="16" t="s">
        <v>36</v>
      </c>
      <c r="B19" s="16" t="s">
        <v>44</v>
      </c>
      <c r="C19" s="16" t="s">
        <v>42</v>
      </c>
      <c r="D19" s="16" t="s">
        <v>41</v>
      </c>
      <c r="E19" s="16" t="s">
        <v>43</v>
      </c>
      <c r="F19" s="17">
        <v>32</v>
      </c>
      <c r="G19" s="18">
        <v>36</v>
      </c>
      <c r="H19" s="19">
        <f>F19+G19</f>
        <v>68</v>
      </c>
      <c r="I19" s="20">
        <f>H19/2</f>
        <v>34</v>
      </c>
      <c r="J19" s="20"/>
      <c r="K19" s="20">
        <f>I19+J19</f>
        <v>34</v>
      </c>
      <c r="L19" s="6"/>
    </row>
    <row r="20" spans="1:12" ht="19.5" customHeight="1">
      <c r="A20" s="16" t="s">
        <v>54</v>
      </c>
      <c r="B20" s="16" t="s">
        <v>55</v>
      </c>
      <c r="C20" s="16" t="s">
        <v>56</v>
      </c>
      <c r="D20" s="16" t="s">
        <v>57</v>
      </c>
      <c r="E20" s="29" t="s">
        <v>91</v>
      </c>
      <c r="F20" s="17">
        <v>53.5</v>
      </c>
      <c r="G20" s="18">
        <v>48</v>
      </c>
      <c r="H20" s="19">
        <f>F20+G20</f>
        <v>101.5</v>
      </c>
      <c r="I20" s="20">
        <f>H20/2</f>
        <v>50.75</v>
      </c>
      <c r="J20" s="20"/>
      <c r="K20" s="20">
        <f>I20+J20</f>
        <v>50.75</v>
      </c>
      <c r="L20" s="6"/>
    </row>
    <row r="21" spans="1:12" ht="19.5" customHeight="1">
      <c r="A21" s="16" t="s">
        <v>54</v>
      </c>
      <c r="B21" s="16" t="s">
        <v>55</v>
      </c>
      <c r="C21" s="16" t="s">
        <v>58</v>
      </c>
      <c r="D21" s="16" t="s">
        <v>60</v>
      </c>
      <c r="E21" s="29" t="s">
        <v>59</v>
      </c>
      <c r="F21" s="17">
        <v>45</v>
      </c>
      <c r="G21" s="18">
        <v>54</v>
      </c>
      <c r="H21" s="19">
        <f>F21+G21</f>
        <v>99</v>
      </c>
      <c r="I21" s="20">
        <f>H21/2</f>
        <v>49.5</v>
      </c>
      <c r="J21" s="20"/>
      <c r="K21" s="20">
        <f>I21+J21</f>
        <v>49.5</v>
      </c>
      <c r="L21" s="6"/>
    </row>
  </sheetData>
  <sheetProtection/>
  <mergeCells count="1">
    <mergeCell ref="A2:L2"/>
  </mergeCells>
  <printOptions/>
  <pageMargins left="0.7086614173228347" right="0.7086614173228347" top="0.6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2014-07-30T10:29:00Z</cp:lastPrinted>
  <dcterms:created xsi:type="dcterms:W3CDTF">2014-07-29T00:44:40Z</dcterms:created>
  <dcterms:modified xsi:type="dcterms:W3CDTF">2014-07-31T01:12:15Z</dcterms:modified>
  <cp:category/>
  <cp:version/>
  <cp:contentType/>
  <cp:contentStatus/>
</cp:coreProperties>
</file>