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<sst xmlns="http://schemas.openxmlformats.org/spreadsheetml/2006/main" count="106" uniqueCount="55">
  <si>
    <t>序号</t>
  </si>
  <si>
    <t>姓名</t>
  </si>
  <si>
    <t>性别</t>
  </si>
  <si>
    <t>准考证号</t>
  </si>
  <si>
    <t>笔试
成绩</t>
  </si>
  <si>
    <t>笔试成绩×60%</t>
  </si>
  <si>
    <t>面试
成绩</t>
  </si>
  <si>
    <t>面试成绩×30%</t>
  </si>
  <si>
    <t>体能成绩</t>
  </si>
  <si>
    <t>体能
成绩×10%</t>
  </si>
  <si>
    <t>笔试面试
成绩</t>
  </si>
  <si>
    <t>笔试面试
体能总成绩</t>
  </si>
  <si>
    <t>范艳艳</t>
  </si>
  <si>
    <t>女</t>
  </si>
  <si>
    <t>殷欢欢</t>
  </si>
  <si>
    <t>姬瑞</t>
  </si>
  <si>
    <t>王艳梅</t>
  </si>
  <si>
    <t>卓欣欣</t>
  </si>
  <si>
    <t>白文杰</t>
  </si>
  <si>
    <t>徐丽娟</t>
  </si>
  <si>
    <t>张安晖</t>
  </si>
  <si>
    <t>张西鹤</t>
  </si>
  <si>
    <t>姬益旸</t>
  </si>
  <si>
    <t>梁正平</t>
  </si>
  <si>
    <t>男</t>
  </si>
  <si>
    <t>许鹏</t>
  </si>
  <si>
    <t>安超</t>
  </si>
  <si>
    <t>谷东领</t>
  </si>
  <si>
    <t>宋康</t>
  </si>
  <si>
    <t>张振杰</t>
  </si>
  <si>
    <t>高尚</t>
  </si>
  <si>
    <t>刘建停</t>
  </si>
  <si>
    <t>张沣铭</t>
  </si>
  <si>
    <t>陈雷明</t>
  </si>
  <si>
    <t>李帅印</t>
  </si>
  <si>
    <t>高贵</t>
  </si>
  <si>
    <t>孙腾宇</t>
  </si>
  <si>
    <t>付宗宗</t>
  </si>
  <si>
    <t>李垚锋</t>
  </si>
  <si>
    <t>许圣金</t>
  </si>
  <si>
    <t>刘孝鹏</t>
  </si>
  <si>
    <t>段金龙</t>
  </si>
  <si>
    <t>孟庆忠</t>
  </si>
  <si>
    <t>周俊光</t>
  </si>
  <si>
    <t>蒋文正</t>
  </si>
  <si>
    <t>袁孝晗</t>
  </si>
  <si>
    <t>朱建华</t>
  </si>
  <si>
    <t>周刘军</t>
  </si>
  <si>
    <t>韩鹏飞</t>
  </si>
  <si>
    <t>司世恒</t>
  </si>
  <si>
    <t>刘斌</t>
  </si>
  <si>
    <t>刘沛</t>
  </si>
  <si>
    <t>林鹏</t>
  </si>
  <si>
    <t>李攀</t>
  </si>
  <si>
    <t>睢县2014年公开招聘文职协警工作人员拟进入体检考核名单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</si>
</sst>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0_);[Red]\(0.00\)"/>
  </numFmts>
  <fonts count="4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76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8" fontId="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M14" sqref="M14"/>
    </sheetView>
  </sheetViews>
  <sheetFormatPr defaultColWidth="9.00390625" defaultRowHeight="14.25"/>
  <cols>
    <col min="1" max="1" width="5.00390625" style="0" customWidth="1"/>
    <col min="3" max="3" width="6.00390625" style="0" customWidth="1"/>
    <col min="6" max="6" width="15.00390625" style="0" customWidth="1"/>
    <col min="7" max="7" width="6.00390625" style="0" customWidth="1"/>
    <col min="8" max="8" width="14.25390625" style="0" customWidth="1"/>
    <col min="10" max="10" width="12.375" style="0" customWidth="1"/>
    <col min="11" max="11" width="10.00390625" style="0" customWidth="1"/>
    <col min="12" max="12" width="11.75390625" style="0" customWidth="1"/>
  </cols>
  <sheetData>
    <row r="1" spans="1:12" ht="39" customHeight="1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1.2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3" t="s">
        <v>9</v>
      </c>
      <c r="K2" s="8" t="s">
        <v>10</v>
      </c>
      <c r="L2" s="8" t="s">
        <v>11</v>
      </c>
    </row>
    <row r="3" spans="1:12" ht="14.25">
      <c r="A3" s="9">
        <v>1</v>
      </c>
      <c r="B3" s="10" t="s">
        <v>12</v>
      </c>
      <c r="C3" s="9" t="s">
        <v>13</v>
      </c>
      <c r="D3" s="9">
        <v>2014252</v>
      </c>
      <c r="E3" s="9">
        <v>76.6</v>
      </c>
      <c r="F3" s="11">
        <v>45.96</v>
      </c>
      <c r="G3" s="12">
        <v>79.4</v>
      </c>
      <c r="H3" s="11">
        <v>23.82</v>
      </c>
      <c r="I3" s="9">
        <v>85</v>
      </c>
      <c r="J3" s="11">
        <v>8.5</v>
      </c>
      <c r="K3" s="11">
        <v>69.78</v>
      </c>
      <c r="L3" s="11">
        <f aca="true" t="shared" si="0" ref="L3:L12">SUM(J3,K3)</f>
        <v>78.28</v>
      </c>
    </row>
    <row r="4" spans="1:12" ht="14.25">
      <c r="A4" s="9">
        <v>2</v>
      </c>
      <c r="B4" s="13" t="s">
        <v>14</v>
      </c>
      <c r="C4" s="9" t="s">
        <v>13</v>
      </c>
      <c r="D4" s="9">
        <v>2014194</v>
      </c>
      <c r="E4" s="9">
        <v>77.5</v>
      </c>
      <c r="F4" s="11">
        <v>46.5</v>
      </c>
      <c r="G4" s="12">
        <v>83</v>
      </c>
      <c r="H4" s="11">
        <v>24.9</v>
      </c>
      <c r="I4" s="9">
        <v>56</v>
      </c>
      <c r="J4" s="11">
        <v>5.6</v>
      </c>
      <c r="K4" s="11">
        <v>71.4</v>
      </c>
      <c r="L4" s="11">
        <f t="shared" si="0"/>
        <v>77</v>
      </c>
    </row>
    <row r="5" spans="1:12" ht="14.25">
      <c r="A5" s="9">
        <v>3</v>
      </c>
      <c r="B5" s="13" t="s">
        <v>15</v>
      </c>
      <c r="C5" s="9" t="s">
        <v>13</v>
      </c>
      <c r="D5" s="9">
        <v>2014003</v>
      </c>
      <c r="E5" s="9">
        <v>72.9</v>
      </c>
      <c r="F5" s="11">
        <v>43.74</v>
      </c>
      <c r="G5" s="12">
        <v>81.6</v>
      </c>
      <c r="H5" s="11">
        <v>24.48</v>
      </c>
      <c r="I5" s="9">
        <v>80</v>
      </c>
      <c r="J5" s="11">
        <v>8</v>
      </c>
      <c r="K5" s="11">
        <v>68.22</v>
      </c>
      <c r="L5" s="11">
        <f t="shared" si="0"/>
        <v>76.22</v>
      </c>
    </row>
    <row r="6" spans="1:12" ht="14.25">
      <c r="A6" s="9">
        <v>4</v>
      </c>
      <c r="B6" s="13" t="s">
        <v>16</v>
      </c>
      <c r="C6" s="9" t="s">
        <v>13</v>
      </c>
      <c r="D6" s="9">
        <v>2014105</v>
      </c>
      <c r="E6" s="9">
        <v>69.5</v>
      </c>
      <c r="F6" s="11">
        <v>41.7</v>
      </c>
      <c r="G6" s="12">
        <v>84.2</v>
      </c>
      <c r="H6" s="11">
        <v>25.26</v>
      </c>
      <c r="I6" s="9">
        <v>92</v>
      </c>
      <c r="J6" s="11">
        <v>9.2</v>
      </c>
      <c r="K6" s="11">
        <v>66.96</v>
      </c>
      <c r="L6" s="11">
        <f t="shared" si="0"/>
        <v>76.16</v>
      </c>
    </row>
    <row r="7" spans="1:12" ht="14.25">
      <c r="A7" s="9">
        <v>5</v>
      </c>
      <c r="B7" s="13" t="s">
        <v>17</v>
      </c>
      <c r="C7" s="9" t="s">
        <v>13</v>
      </c>
      <c r="D7" s="9">
        <v>2014206</v>
      </c>
      <c r="E7" s="9">
        <v>71.6</v>
      </c>
      <c r="F7" s="11">
        <v>42.96</v>
      </c>
      <c r="G7" s="12">
        <v>82.4</v>
      </c>
      <c r="H7" s="11">
        <v>24.72</v>
      </c>
      <c r="I7" s="9">
        <v>84</v>
      </c>
      <c r="J7" s="11">
        <v>8.4</v>
      </c>
      <c r="K7" s="11">
        <v>67.68</v>
      </c>
      <c r="L7" s="11">
        <f t="shared" si="0"/>
        <v>76.08000000000001</v>
      </c>
    </row>
    <row r="8" spans="1:12" ht="14.25">
      <c r="A8" s="9">
        <v>6</v>
      </c>
      <c r="B8" s="13" t="s">
        <v>18</v>
      </c>
      <c r="C8" s="9" t="s">
        <v>13</v>
      </c>
      <c r="D8" s="9">
        <v>2014166</v>
      </c>
      <c r="E8" s="9">
        <v>69.7</v>
      </c>
      <c r="F8" s="11">
        <v>41.82</v>
      </c>
      <c r="G8" s="12">
        <v>86.4</v>
      </c>
      <c r="H8" s="11">
        <v>25.92</v>
      </c>
      <c r="I8" s="9">
        <v>82</v>
      </c>
      <c r="J8" s="11">
        <v>8.2</v>
      </c>
      <c r="K8" s="11">
        <v>67.74</v>
      </c>
      <c r="L8" s="11">
        <f t="shared" si="0"/>
        <v>75.94</v>
      </c>
    </row>
    <row r="9" spans="1:12" ht="14.25">
      <c r="A9" s="9">
        <v>7</v>
      </c>
      <c r="B9" s="13" t="s">
        <v>19</v>
      </c>
      <c r="C9" s="9" t="s">
        <v>13</v>
      </c>
      <c r="D9" s="9">
        <v>2014232</v>
      </c>
      <c r="E9" s="9">
        <v>71.5</v>
      </c>
      <c r="F9" s="11">
        <v>42.9</v>
      </c>
      <c r="G9" s="12">
        <v>87</v>
      </c>
      <c r="H9" s="11">
        <v>26.1</v>
      </c>
      <c r="I9" s="9">
        <v>65</v>
      </c>
      <c r="J9" s="11">
        <v>6.5</v>
      </c>
      <c r="K9" s="11">
        <v>69</v>
      </c>
      <c r="L9" s="11">
        <f t="shared" si="0"/>
        <v>75.5</v>
      </c>
    </row>
    <row r="10" spans="1:12" ht="14.25">
      <c r="A10" s="9">
        <v>8</v>
      </c>
      <c r="B10" s="13" t="s">
        <v>20</v>
      </c>
      <c r="C10" s="9" t="s">
        <v>13</v>
      </c>
      <c r="D10" s="9">
        <v>2014211</v>
      </c>
      <c r="E10" s="9">
        <v>72.4</v>
      </c>
      <c r="F10" s="11">
        <v>43.44</v>
      </c>
      <c r="G10" s="12">
        <v>79.4</v>
      </c>
      <c r="H10" s="11">
        <v>23.82</v>
      </c>
      <c r="I10" s="9">
        <v>79</v>
      </c>
      <c r="J10" s="11">
        <v>7.9</v>
      </c>
      <c r="K10" s="11">
        <v>67.26</v>
      </c>
      <c r="L10" s="11">
        <f t="shared" si="0"/>
        <v>75.16000000000001</v>
      </c>
    </row>
    <row r="11" spans="1:12" ht="14.25">
      <c r="A11" s="9">
        <v>9</v>
      </c>
      <c r="B11" s="13" t="s">
        <v>21</v>
      </c>
      <c r="C11" s="9" t="s">
        <v>13</v>
      </c>
      <c r="D11" s="9">
        <v>2014004</v>
      </c>
      <c r="E11" s="9">
        <v>71.4</v>
      </c>
      <c r="F11" s="11">
        <v>42.84</v>
      </c>
      <c r="G11" s="12">
        <v>80.6</v>
      </c>
      <c r="H11" s="11">
        <v>24.18</v>
      </c>
      <c r="I11" s="9">
        <v>81</v>
      </c>
      <c r="J11" s="11">
        <v>8.1</v>
      </c>
      <c r="K11" s="11">
        <v>67.02</v>
      </c>
      <c r="L11" s="11">
        <f t="shared" si="0"/>
        <v>75.11999999999999</v>
      </c>
    </row>
    <row r="12" spans="1:12" ht="14.25">
      <c r="A12" s="9">
        <v>10</v>
      </c>
      <c r="B12" s="13" t="s">
        <v>22</v>
      </c>
      <c r="C12" s="9" t="s">
        <v>13</v>
      </c>
      <c r="D12" s="9">
        <v>2014189</v>
      </c>
      <c r="E12" s="9">
        <v>71</v>
      </c>
      <c r="F12" s="11">
        <v>42.6</v>
      </c>
      <c r="G12" s="12">
        <v>80.4</v>
      </c>
      <c r="H12" s="11">
        <v>24.12</v>
      </c>
      <c r="I12" s="9">
        <v>71</v>
      </c>
      <c r="J12" s="11">
        <v>7.1</v>
      </c>
      <c r="K12" s="11">
        <v>66.72</v>
      </c>
      <c r="L12" s="11">
        <f t="shared" si="0"/>
        <v>73.82</v>
      </c>
    </row>
    <row r="13" spans="1:12" ht="14.25">
      <c r="A13" s="14"/>
      <c r="B13" s="15"/>
      <c r="C13" s="14"/>
      <c r="D13" s="14"/>
      <c r="E13" s="14"/>
      <c r="F13" s="16"/>
      <c r="G13" s="17"/>
      <c r="H13" s="16"/>
      <c r="I13" s="14"/>
      <c r="J13" s="16"/>
      <c r="K13" s="16"/>
      <c r="L13" s="16"/>
    </row>
    <row r="14" spans="1:12" ht="36" customHeight="1">
      <c r="A14" s="1" t="s">
        <v>54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39" customHeight="1">
      <c r="A15" s="2" t="s">
        <v>0</v>
      </c>
      <c r="B15" s="2" t="s">
        <v>1</v>
      </c>
      <c r="C15" s="2" t="s">
        <v>2</v>
      </c>
      <c r="D15" s="2" t="s">
        <v>3</v>
      </c>
      <c r="E15" s="3" t="s">
        <v>4</v>
      </c>
      <c r="F15" s="4" t="s">
        <v>5</v>
      </c>
      <c r="G15" s="5" t="s">
        <v>6</v>
      </c>
      <c r="H15" s="6" t="s">
        <v>7</v>
      </c>
      <c r="I15" s="7" t="s">
        <v>8</v>
      </c>
      <c r="J15" s="3" t="s">
        <v>9</v>
      </c>
      <c r="K15" s="18" t="s">
        <v>10</v>
      </c>
      <c r="L15" s="18" t="s">
        <v>11</v>
      </c>
    </row>
    <row r="16" spans="1:12" ht="14.25">
      <c r="A16" s="9">
        <v>11</v>
      </c>
      <c r="B16" s="13" t="s">
        <v>23</v>
      </c>
      <c r="C16" s="9" t="s">
        <v>24</v>
      </c>
      <c r="D16" s="9">
        <v>2014385</v>
      </c>
      <c r="E16" s="9">
        <v>75.5</v>
      </c>
      <c r="F16" s="11">
        <v>45.3</v>
      </c>
      <c r="G16" s="12">
        <v>82.2</v>
      </c>
      <c r="H16" s="11">
        <v>24.66</v>
      </c>
      <c r="I16" s="9">
        <v>90</v>
      </c>
      <c r="J16" s="9">
        <f aca="true" t="shared" si="1" ref="J16:J45">PRODUCT(I16,0.1)</f>
        <v>9</v>
      </c>
      <c r="K16" s="11">
        <v>69.96</v>
      </c>
      <c r="L16" s="11">
        <f aca="true" t="shared" si="2" ref="L16:L45">SUM(J16,K16)</f>
        <v>78.96</v>
      </c>
    </row>
    <row r="17" spans="1:12" ht="14.25">
      <c r="A17" s="9">
        <v>12</v>
      </c>
      <c r="B17" s="13" t="s">
        <v>25</v>
      </c>
      <c r="C17" s="9" t="s">
        <v>24</v>
      </c>
      <c r="D17" s="9">
        <v>2014264</v>
      </c>
      <c r="E17" s="9">
        <v>79.7</v>
      </c>
      <c r="F17" s="11">
        <v>47.82</v>
      </c>
      <c r="G17" s="12">
        <v>84.4</v>
      </c>
      <c r="H17" s="11">
        <v>25.32</v>
      </c>
      <c r="I17" s="9">
        <v>56</v>
      </c>
      <c r="J17" s="9">
        <f t="shared" si="1"/>
        <v>5.6000000000000005</v>
      </c>
      <c r="K17" s="11">
        <v>73.14</v>
      </c>
      <c r="L17" s="11">
        <f t="shared" si="2"/>
        <v>78.74</v>
      </c>
    </row>
    <row r="18" spans="1:12" ht="14.25">
      <c r="A18" s="9">
        <v>13</v>
      </c>
      <c r="B18" s="13" t="s">
        <v>26</v>
      </c>
      <c r="C18" s="9" t="s">
        <v>24</v>
      </c>
      <c r="D18" s="9">
        <v>2014324</v>
      </c>
      <c r="E18" s="9">
        <v>76.6</v>
      </c>
      <c r="F18" s="11">
        <v>45.96</v>
      </c>
      <c r="G18" s="12">
        <v>78.4</v>
      </c>
      <c r="H18" s="11">
        <v>23.52</v>
      </c>
      <c r="I18" s="9">
        <v>90</v>
      </c>
      <c r="J18" s="9">
        <f t="shared" si="1"/>
        <v>9</v>
      </c>
      <c r="K18" s="11">
        <v>69.48</v>
      </c>
      <c r="L18" s="11">
        <f t="shared" si="2"/>
        <v>78.48</v>
      </c>
    </row>
    <row r="19" spans="1:12" ht="14.25">
      <c r="A19" s="9">
        <v>14</v>
      </c>
      <c r="B19" s="13" t="s">
        <v>27</v>
      </c>
      <c r="C19" s="9" t="s">
        <v>24</v>
      </c>
      <c r="D19" s="9">
        <v>2014310</v>
      </c>
      <c r="E19" s="9">
        <v>74.6</v>
      </c>
      <c r="F19" s="11">
        <v>44.76</v>
      </c>
      <c r="G19" s="12">
        <v>80</v>
      </c>
      <c r="H19" s="11">
        <v>24</v>
      </c>
      <c r="I19" s="9">
        <v>82</v>
      </c>
      <c r="J19" s="9">
        <f t="shared" si="1"/>
        <v>8.200000000000001</v>
      </c>
      <c r="K19" s="11">
        <v>68.76</v>
      </c>
      <c r="L19" s="11">
        <f t="shared" si="2"/>
        <v>76.96000000000001</v>
      </c>
    </row>
    <row r="20" spans="1:12" ht="14.25">
      <c r="A20" s="9">
        <v>15</v>
      </c>
      <c r="B20" s="13" t="s">
        <v>28</v>
      </c>
      <c r="C20" s="9" t="s">
        <v>24</v>
      </c>
      <c r="D20" s="9">
        <v>2014309</v>
      </c>
      <c r="E20" s="9">
        <v>76.7</v>
      </c>
      <c r="F20" s="11">
        <v>46.02</v>
      </c>
      <c r="G20" s="12">
        <v>86.2</v>
      </c>
      <c r="H20" s="11">
        <v>25.86</v>
      </c>
      <c r="I20" s="9">
        <v>50</v>
      </c>
      <c r="J20" s="9">
        <f t="shared" si="1"/>
        <v>5</v>
      </c>
      <c r="K20" s="11">
        <v>71.88</v>
      </c>
      <c r="L20" s="11">
        <f t="shared" si="2"/>
        <v>76.88</v>
      </c>
    </row>
    <row r="21" spans="1:12" ht="14.25">
      <c r="A21" s="9">
        <v>16</v>
      </c>
      <c r="B21" s="13" t="s">
        <v>29</v>
      </c>
      <c r="C21" s="9" t="s">
        <v>24</v>
      </c>
      <c r="D21" s="9">
        <v>2014317</v>
      </c>
      <c r="E21" s="9">
        <v>78.6</v>
      </c>
      <c r="F21" s="11">
        <v>47.16</v>
      </c>
      <c r="G21" s="12">
        <v>79</v>
      </c>
      <c r="H21" s="11">
        <v>23.7</v>
      </c>
      <c r="I21" s="9">
        <v>58</v>
      </c>
      <c r="J21" s="9">
        <f t="shared" si="1"/>
        <v>5.800000000000001</v>
      </c>
      <c r="K21" s="11">
        <v>70.86</v>
      </c>
      <c r="L21" s="11">
        <f t="shared" si="2"/>
        <v>76.66</v>
      </c>
    </row>
    <row r="22" spans="1:12" ht="14.25">
      <c r="A22" s="9">
        <v>17</v>
      </c>
      <c r="B22" s="13" t="s">
        <v>30</v>
      </c>
      <c r="C22" s="9" t="s">
        <v>24</v>
      </c>
      <c r="D22" s="9">
        <v>2014396</v>
      </c>
      <c r="E22" s="9">
        <v>72.4</v>
      </c>
      <c r="F22" s="11">
        <v>43.44</v>
      </c>
      <c r="G22" s="12">
        <v>80.2</v>
      </c>
      <c r="H22" s="11">
        <v>24.06</v>
      </c>
      <c r="I22" s="9">
        <v>75</v>
      </c>
      <c r="J22" s="9">
        <f t="shared" si="1"/>
        <v>7.5</v>
      </c>
      <c r="K22" s="11">
        <v>67.5</v>
      </c>
      <c r="L22" s="11">
        <f t="shared" si="2"/>
        <v>75</v>
      </c>
    </row>
    <row r="23" spans="1:12" ht="14.25">
      <c r="A23" s="9">
        <v>18</v>
      </c>
      <c r="B23" s="13" t="s">
        <v>31</v>
      </c>
      <c r="C23" s="9" t="s">
        <v>24</v>
      </c>
      <c r="D23" s="9">
        <v>2014426</v>
      </c>
      <c r="E23" s="9">
        <v>72</v>
      </c>
      <c r="F23" s="11">
        <v>43.2</v>
      </c>
      <c r="G23" s="12">
        <v>83.2</v>
      </c>
      <c r="H23" s="11">
        <v>24.96</v>
      </c>
      <c r="I23" s="9">
        <v>64</v>
      </c>
      <c r="J23" s="9">
        <f t="shared" si="1"/>
        <v>6.4</v>
      </c>
      <c r="K23" s="11">
        <v>68.16</v>
      </c>
      <c r="L23" s="11">
        <f t="shared" si="2"/>
        <v>74.56</v>
      </c>
    </row>
    <row r="24" spans="1:12" ht="14.25">
      <c r="A24" s="9">
        <v>19</v>
      </c>
      <c r="B24" s="13" t="s">
        <v>32</v>
      </c>
      <c r="C24" s="9" t="s">
        <v>24</v>
      </c>
      <c r="D24" s="9">
        <v>2014321</v>
      </c>
      <c r="E24" s="9">
        <v>70.4</v>
      </c>
      <c r="F24" s="11">
        <v>42.24</v>
      </c>
      <c r="G24" s="12">
        <v>81</v>
      </c>
      <c r="H24" s="11">
        <v>24.3</v>
      </c>
      <c r="I24" s="9">
        <v>78</v>
      </c>
      <c r="J24" s="9">
        <f t="shared" si="1"/>
        <v>7.800000000000001</v>
      </c>
      <c r="K24" s="11">
        <v>66.54</v>
      </c>
      <c r="L24" s="11">
        <f t="shared" si="2"/>
        <v>74.34</v>
      </c>
    </row>
    <row r="25" spans="1:12" ht="14.25">
      <c r="A25" s="9">
        <v>20</v>
      </c>
      <c r="B25" s="13" t="s">
        <v>33</v>
      </c>
      <c r="C25" s="9" t="s">
        <v>24</v>
      </c>
      <c r="D25" s="9">
        <v>2014391</v>
      </c>
      <c r="E25" s="9">
        <v>64.4</v>
      </c>
      <c r="F25" s="11">
        <v>38.64</v>
      </c>
      <c r="G25" s="12">
        <v>86.6</v>
      </c>
      <c r="H25" s="11">
        <v>25.98</v>
      </c>
      <c r="I25" s="9">
        <v>95</v>
      </c>
      <c r="J25" s="9">
        <f t="shared" si="1"/>
        <v>9.5</v>
      </c>
      <c r="K25" s="11">
        <v>64.62</v>
      </c>
      <c r="L25" s="11">
        <f t="shared" si="2"/>
        <v>74.12</v>
      </c>
    </row>
    <row r="26" spans="1:12" ht="14.25">
      <c r="A26" s="9">
        <v>21</v>
      </c>
      <c r="B26" s="13" t="s">
        <v>34</v>
      </c>
      <c r="C26" s="9" t="s">
        <v>24</v>
      </c>
      <c r="D26" s="9">
        <v>2014311</v>
      </c>
      <c r="E26" s="9">
        <v>70</v>
      </c>
      <c r="F26" s="11">
        <v>42</v>
      </c>
      <c r="G26" s="12">
        <v>88.2</v>
      </c>
      <c r="H26" s="11">
        <v>26.46</v>
      </c>
      <c r="I26" s="9">
        <v>56</v>
      </c>
      <c r="J26" s="9">
        <f t="shared" si="1"/>
        <v>5.6000000000000005</v>
      </c>
      <c r="K26" s="11">
        <v>68.46</v>
      </c>
      <c r="L26" s="11">
        <f t="shared" si="2"/>
        <v>74.05999999999999</v>
      </c>
    </row>
    <row r="27" spans="1:12" ht="14.25">
      <c r="A27" s="9">
        <v>22</v>
      </c>
      <c r="B27" s="13" t="s">
        <v>35</v>
      </c>
      <c r="C27" s="9" t="s">
        <v>24</v>
      </c>
      <c r="D27" s="9">
        <v>2014300</v>
      </c>
      <c r="E27" s="9">
        <v>75.8</v>
      </c>
      <c r="F27" s="11">
        <v>45.48</v>
      </c>
      <c r="G27" s="12">
        <v>79.8</v>
      </c>
      <c r="H27" s="11">
        <v>23.94</v>
      </c>
      <c r="I27" s="9">
        <v>46</v>
      </c>
      <c r="J27" s="9">
        <f t="shared" si="1"/>
        <v>4.6000000000000005</v>
      </c>
      <c r="K27" s="11">
        <v>69.42</v>
      </c>
      <c r="L27" s="11">
        <f t="shared" si="2"/>
        <v>74.02</v>
      </c>
    </row>
    <row r="28" spans="1:12" ht="14.25">
      <c r="A28" s="9">
        <v>23</v>
      </c>
      <c r="B28" s="13" t="s">
        <v>36</v>
      </c>
      <c r="C28" s="9" t="s">
        <v>24</v>
      </c>
      <c r="D28" s="9">
        <v>2014285</v>
      </c>
      <c r="E28" s="9">
        <v>74.3</v>
      </c>
      <c r="F28" s="11">
        <v>44.58</v>
      </c>
      <c r="G28" s="12">
        <v>79.4</v>
      </c>
      <c r="H28" s="11">
        <v>23.82</v>
      </c>
      <c r="I28" s="9">
        <v>55</v>
      </c>
      <c r="J28" s="9">
        <f t="shared" si="1"/>
        <v>5.5</v>
      </c>
      <c r="K28" s="11">
        <v>68.4</v>
      </c>
      <c r="L28" s="11">
        <f t="shared" si="2"/>
        <v>73.9</v>
      </c>
    </row>
    <row r="29" spans="1:12" ht="14.25">
      <c r="A29" s="9">
        <v>24</v>
      </c>
      <c r="B29" s="13" t="s">
        <v>37</v>
      </c>
      <c r="C29" s="9" t="s">
        <v>24</v>
      </c>
      <c r="D29" s="9">
        <v>2014392</v>
      </c>
      <c r="E29" s="9">
        <v>70</v>
      </c>
      <c r="F29" s="11">
        <v>42</v>
      </c>
      <c r="G29" s="12">
        <v>82.4</v>
      </c>
      <c r="H29" s="11">
        <v>24.72</v>
      </c>
      <c r="I29" s="9">
        <v>71</v>
      </c>
      <c r="J29" s="9">
        <f t="shared" si="1"/>
        <v>7.1000000000000005</v>
      </c>
      <c r="K29" s="11">
        <v>66.72</v>
      </c>
      <c r="L29" s="11">
        <f t="shared" si="2"/>
        <v>73.82</v>
      </c>
    </row>
    <row r="30" spans="1:12" ht="14.25">
      <c r="A30" s="9">
        <v>25</v>
      </c>
      <c r="B30" s="13" t="s">
        <v>38</v>
      </c>
      <c r="C30" s="9" t="s">
        <v>24</v>
      </c>
      <c r="D30" s="9">
        <v>2014316</v>
      </c>
      <c r="E30" s="9">
        <v>77.7</v>
      </c>
      <c r="F30" s="11">
        <v>46.62</v>
      </c>
      <c r="G30" s="12">
        <v>87</v>
      </c>
      <c r="H30" s="11">
        <v>26.1</v>
      </c>
      <c r="I30" s="9">
        <v>8</v>
      </c>
      <c r="J30" s="9">
        <f t="shared" si="1"/>
        <v>0.8</v>
      </c>
      <c r="K30" s="11">
        <v>72.72</v>
      </c>
      <c r="L30" s="11">
        <f t="shared" si="2"/>
        <v>73.52</v>
      </c>
    </row>
    <row r="31" spans="1:12" ht="14.25">
      <c r="A31" s="9">
        <v>26</v>
      </c>
      <c r="B31" s="13" t="s">
        <v>39</v>
      </c>
      <c r="C31" s="9" t="s">
        <v>24</v>
      </c>
      <c r="D31" s="9">
        <v>2014261</v>
      </c>
      <c r="E31" s="9">
        <v>64.9</v>
      </c>
      <c r="F31" s="11">
        <v>38.94</v>
      </c>
      <c r="G31" s="12">
        <v>80.4</v>
      </c>
      <c r="H31" s="11">
        <v>24.12</v>
      </c>
      <c r="I31" s="9">
        <v>100</v>
      </c>
      <c r="J31" s="9">
        <f t="shared" si="1"/>
        <v>10</v>
      </c>
      <c r="K31" s="11">
        <v>63.06</v>
      </c>
      <c r="L31" s="11">
        <f t="shared" si="2"/>
        <v>73.06</v>
      </c>
    </row>
    <row r="32" spans="1:12" ht="14.25">
      <c r="A32" s="9">
        <v>27</v>
      </c>
      <c r="B32" s="13" t="s">
        <v>40</v>
      </c>
      <c r="C32" s="9" t="s">
        <v>24</v>
      </c>
      <c r="D32" s="9">
        <v>2014292</v>
      </c>
      <c r="E32" s="9">
        <v>66.3</v>
      </c>
      <c r="F32" s="11">
        <v>39.78</v>
      </c>
      <c r="G32" s="12">
        <v>76</v>
      </c>
      <c r="H32" s="11">
        <v>22.8</v>
      </c>
      <c r="I32" s="9">
        <v>100</v>
      </c>
      <c r="J32" s="9">
        <f t="shared" si="1"/>
        <v>10</v>
      </c>
      <c r="K32" s="11">
        <v>62.58</v>
      </c>
      <c r="L32" s="11">
        <f t="shared" si="2"/>
        <v>72.58</v>
      </c>
    </row>
    <row r="33" spans="1:12" ht="14.25">
      <c r="A33" s="9">
        <v>28</v>
      </c>
      <c r="B33" s="13" t="s">
        <v>41</v>
      </c>
      <c r="C33" s="9" t="s">
        <v>24</v>
      </c>
      <c r="D33" s="9">
        <v>2014409</v>
      </c>
      <c r="E33" s="9">
        <v>64.9</v>
      </c>
      <c r="F33" s="11">
        <v>38.94</v>
      </c>
      <c r="G33" s="12">
        <v>83.4</v>
      </c>
      <c r="H33" s="11">
        <v>25.02</v>
      </c>
      <c r="I33" s="9">
        <v>85</v>
      </c>
      <c r="J33" s="9">
        <f t="shared" si="1"/>
        <v>8.5</v>
      </c>
      <c r="K33" s="11">
        <v>63.96</v>
      </c>
      <c r="L33" s="11">
        <f t="shared" si="2"/>
        <v>72.46000000000001</v>
      </c>
    </row>
    <row r="34" spans="1:12" ht="14.25">
      <c r="A34" s="9">
        <v>29</v>
      </c>
      <c r="B34" s="13" t="s">
        <v>42</v>
      </c>
      <c r="C34" s="9" t="s">
        <v>24</v>
      </c>
      <c r="D34" s="9">
        <v>2014290</v>
      </c>
      <c r="E34" s="9">
        <v>67.7</v>
      </c>
      <c r="F34" s="11">
        <v>40.62</v>
      </c>
      <c r="G34" s="12">
        <v>81.2</v>
      </c>
      <c r="H34" s="11">
        <v>24.36</v>
      </c>
      <c r="I34" s="9">
        <v>74</v>
      </c>
      <c r="J34" s="9">
        <f t="shared" si="1"/>
        <v>7.4</v>
      </c>
      <c r="K34" s="11">
        <v>64.98</v>
      </c>
      <c r="L34" s="11">
        <f t="shared" si="2"/>
        <v>72.38000000000001</v>
      </c>
    </row>
    <row r="35" spans="1:12" ht="14.25">
      <c r="A35" s="9">
        <v>30</v>
      </c>
      <c r="B35" s="13" t="s">
        <v>43</v>
      </c>
      <c r="C35" s="9" t="s">
        <v>24</v>
      </c>
      <c r="D35" s="9">
        <v>2014455</v>
      </c>
      <c r="E35" s="9">
        <v>64.8</v>
      </c>
      <c r="F35" s="11">
        <v>38.88</v>
      </c>
      <c r="G35" s="12">
        <v>82</v>
      </c>
      <c r="H35" s="11">
        <v>24.6</v>
      </c>
      <c r="I35" s="9">
        <v>89</v>
      </c>
      <c r="J35" s="9">
        <f t="shared" si="1"/>
        <v>8.9</v>
      </c>
      <c r="K35" s="11">
        <v>63.48</v>
      </c>
      <c r="L35" s="11">
        <f t="shared" si="2"/>
        <v>72.38</v>
      </c>
    </row>
    <row r="36" spans="1:12" ht="14.25">
      <c r="A36" s="9">
        <v>31</v>
      </c>
      <c r="B36" s="13" t="s">
        <v>44</v>
      </c>
      <c r="C36" s="9" t="s">
        <v>24</v>
      </c>
      <c r="D36" s="9">
        <v>2014436</v>
      </c>
      <c r="E36" s="9">
        <v>67</v>
      </c>
      <c r="F36" s="11">
        <v>40.2</v>
      </c>
      <c r="G36" s="12">
        <v>83.4</v>
      </c>
      <c r="H36" s="11">
        <v>25.02</v>
      </c>
      <c r="I36" s="9">
        <v>70</v>
      </c>
      <c r="J36" s="9">
        <f t="shared" si="1"/>
        <v>7</v>
      </c>
      <c r="K36" s="11">
        <v>65.22</v>
      </c>
      <c r="L36" s="11">
        <f t="shared" si="2"/>
        <v>72.22</v>
      </c>
    </row>
    <row r="37" spans="1:12" ht="14.25">
      <c r="A37" s="9">
        <v>32</v>
      </c>
      <c r="B37" s="13" t="s">
        <v>45</v>
      </c>
      <c r="C37" s="9" t="s">
        <v>24</v>
      </c>
      <c r="D37" s="9">
        <v>2014283</v>
      </c>
      <c r="E37" s="9">
        <v>66.5</v>
      </c>
      <c r="F37" s="11">
        <v>39.9</v>
      </c>
      <c r="G37" s="12">
        <v>82.2</v>
      </c>
      <c r="H37" s="11">
        <v>24.66</v>
      </c>
      <c r="I37" s="9">
        <v>63</v>
      </c>
      <c r="J37" s="9">
        <f t="shared" si="1"/>
        <v>6.300000000000001</v>
      </c>
      <c r="K37" s="11">
        <v>64.56</v>
      </c>
      <c r="L37" s="11">
        <f t="shared" si="2"/>
        <v>70.86</v>
      </c>
    </row>
    <row r="38" spans="1:12" ht="14.25">
      <c r="A38" s="9">
        <v>33</v>
      </c>
      <c r="B38" s="13" t="s">
        <v>46</v>
      </c>
      <c r="C38" s="9" t="s">
        <v>24</v>
      </c>
      <c r="D38" s="9">
        <v>2014289</v>
      </c>
      <c r="E38" s="9">
        <v>66.3</v>
      </c>
      <c r="F38" s="11">
        <v>39.78</v>
      </c>
      <c r="G38" s="12">
        <v>78.2</v>
      </c>
      <c r="H38" s="11">
        <v>23.46</v>
      </c>
      <c r="I38" s="9">
        <v>75</v>
      </c>
      <c r="J38" s="9">
        <f t="shared" si="1"/>
        <v>7.5</v>
      </c>
      <c r="K38" s="11">
        <v>63.24</v>
      </c>
      <c r="L38" s="11">
        <f t="shared" si="2"/>
        <v>70.74000000000001</v>
      </c>
    </row>
    <row r="39" spans="1:12" ht="14.25">
      <c r="A39" s="9">
        <v>34</v>
      </c>
      <c r="B39" s="13" t="s">
        <v>47</v>
      </c>
      <c r="C39" s="9" t="s">
        <v>24</v>
      </c>
      <c r="D39" s="9">
        <v>2014337</v>
      </c>
      <c r="E39" s="9">
        <v>67.9</v>
      </c>
      <c r="F39" s="11">
        <v>40.74</v>
      </c>
      <c r="G39" s="12">
        <v>79.8</v>
      </c>
      <c r="H39" s="11">
        <v>23.94</v>
      </c>
      <c r="I39" s="9">
        <v>56</v>
      </c>
      <c r="J39" s="9">
        <f t="shared" si="1"/>
        <v>5.6000000000000005</v>
      </c>
      <c r="K39" s="11">
        <v>64.68</v>
      </c>
      <c r="L39" s="11">
        <f t="shared" si="2"/>
        <v>70.28</v>
      </c>
    </row>
    <row r="40" spans="1:12" ht="14.25">
      <c r="A40" s="9">
        <v>35</v>
      </c>
      <c r="B40" s="13" t="s">
        <v>48</v>
      </c>
      <c r="C40" s="9" t="s">
        <v>24</v>
      </c>
      <c r="D40" s="9">
        <v>2014338</v>
      </c>
      <c r="E40" s="9">
        <v>70.4</v>
      </c>
      <c r="F40" s="11">
        <v>42.24</v>
      </c>
      <c r="G40" s="12">
        <v>76.6</v>
      </c>
      <c r="H40" s="11">
        <v>22.98</v>
      </c>
      <c r="I40" s="9">
        <v>47</v>
      </c>
      <c r="J40" s="9">
        <f t="shared" si="1"/>
        <v>4.7</v>
      </c>
      <c r="K40" s="11">
        <v>65.22</v>
      </c>
      <c r="L40" s="11">
        <f t="shared" si="2"/>
        <v>69.92</v>
      </c>
    </row>
    <row r="41" spans="1:12" ht="14.25">
      <c r="A41" s="9">
        <v>36</v>
      </c>
      <c r="B41" s="13" t="s">
        <v>49</v>
      </c>
      <c r="C41" s="9" t="s">
        <v>24</v>
      </c>
      <c r="D41" s="9">
        <v>2014416</v>
      </c>
      <c r="E41" s="9">
        <v>65.7</v>
      </c>
      <c r="F41" s="11">
        <v>39.42</v>
      </c>
      <c r="G41" s="12">
        <v>78.6</v>
      </c>
      <c r="H41" s="11">
        <v>23.58</v>
      </c>
      <c r="I41" s="9">
        <v>66</v>
      </c>
      <c r="J41" s="9">
        <f t="shared" si="1"/>
        <v>6.6000000000000005</v>
      </c>
      <c r="K41" s="11">
        <v>63</v>
      </c>
      <c r="L41" s="11">
        <f t="shared" si="2"/>
        <v>69.6</v>
      </c>
    </row>
    <row r="42" spans="1:12" ht="14.25">
      <c r="A42" s="9">
        <v>37</v>
      </c>
      <c r="B42" s="13" t="s">
        <v>50</v>
      </c>
      <c r="C42" s="9" t="s">
        <v>24</v>
      </c>
      <c r="D42" s="9">
        <v>2014281</v>
      </c>
      <c r="E42" s="9">
        <v>63.7</v>
      </c>
      <c r="F42" s="11">
        <v>38.22</v>
      </c>
      <c r="G42" s="12">
        <v>82.8</v>
      </c>
      <c r="H42" s="11">
        <v>24.84</v>
      </c>
      <c r="I42" s="9">
        <v>63</v>
      </c>
      <c r="J42" s="9">
        <f t="shared" si="1"/>
        <v>6.300000000000001</v>
      </c>
      <c r="K42" s="11">
        <v>63.06</v>
      </c>
      <c r="L42" s="11">
        <f t="shared" si="2"/>
        <v>69.36</v>
      </c>
    </row>
    <row r="43" spans="1:12" ht="14.25">
      <c r="A43" s="9">
        <v>38</v>
      </c>
      <c r="B43" s="13" t="s">
        <v>51</v>
      </c>
      <c r="C43" s="9" t="s">
        <v>24</v>
      </c>
      <c r="D43" s="9">
        <v>2014302</v>
      </c>
      <c r="E43" s="9">
        <v>65.2</v>
      </c>
      <c r="F43" s="11">
        <v>39.12</v>
      </c>
      <c r="G43" s="12">
        <v>81.4</v>
      </c>
      <c r="H43" s="11">
        <v>24.42</v>
      </c>
      <c r="I43" s="9">
        <v>58</v>
      </c>
      <c r="J43" s="9">
        <f t="shared" si="1"/>
        <v>5.800000000000001</v>
      </c>
      <c r="K43" s="11">
        <v>63.54</v>
      </c>
      <c r="L43" s="11">
        <f t="shared" si="2"/>
        <v>69.34</v>
      </c>
    </row>
    <row r="44" spans="1:12" ht="14.25">
      <c r="A44" s="9">
        <v>39</v>
      </c>
      <c r="B44" s="13" t="s">
        <v>52</v>
      </c>
      <c r="C44" s="9" t="s">
        <v>24</v>
      </c>
      <c r="D44" s="9">
        <v>2014271</v>
      </c>
      <c r="E44" s="9">
        <v>65.5</v>
      </c>
      <c r="F44" s="11">
        <v>39.3</v>
      </c>
      <c r="G44" s="12">
        <v>80.4</v>
      </c>
      <c r="H44" s="11">
        <v>24.12</v>
      </c>
      <c r="I44" s="9">
        <v>57</v>
      </c>
      <c r="J44" s="9">
        <f t="shared" si="1"/>
        <v>5.7</v>
      </c>
      <c r="K44" s="11">
        <v>63.42</v>
      </c>
      <c r="L44" s="11">
        <f t="shared" si="2"/>
        <v>69.12</v>
      </c>
    </row>
    <row r="45" spans="1:12" ht="14.25">
      <c r="A45" s="9">
        <v>40</v>
      </c>
      <c r="B45" s="13" t="s">
        <v>53</v>
      </c>
      <c r="C45" s="9" t="s">
        <v>24</v>
      </c>
      <c r="D45" s="9">
        <v>2014370</v>
      </c>
      <c r="E45" s="9">
        <v>70.7</v>
      </c>
      <c r="F45" s="11">
        <v>42.42</v>
      </c>
      <c r="G45" s="12">
        <v>83</v>
      </c>
      <c r="H45" s="11">
        <v>24.9</v>
      </c>
      <c r="I45" s="9">
        <v>18</v>
      </c>
      <c r="J45" s="9">
        <f t="shared" si="1"/>
        <v>1.8</v>
      </c>
      <c r="K45" s="11">
        <v>67.32</v>
      </c>
      <c r="L45" s="11">
        <f t="shared" si="2"/>
        <v>69.11999999999999</v>
      </c>
    </row>
  </sheetData>
  <mergeCells count="2">
    <mergeCell ref="A1:L1"/>
    <mergeCell ref="A14:L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2014-03-18T00:40:42Z</cp:lastPrinted>
  <dcterms:created xsi:type="dcterms:W3CDTF">2014-03-18T00:38:17Z</dcterms:created>
  <dcterms:modified xsi:type="dcterms:W3CDTF">2014-03-18T00:40:56Z</dcterms:modified>
  <cp:category/>
  <cp:version/>
  <cp:contentType/>
  <cp:contentStatus/>
</cp:coreProperties>
</file>