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<sst xmlns="http://schemas.openxmlformats.org/spreadsheetml/2006/main" count="220" uniqueCount="119">
  <si>
    <t>2014年海南省公路管理局公开招聘考试综合成绩</t>
  </si>
  <si>
    <t>报考单位</t>
  </si>
  <si>
    <t>报考岗位</t>
  </si>
  <si>
    <t>序号</t>
  </si>
  <si>
    <t>姓名</t>
  </si>
  <si>
    <t>性别</t>
  </si>
  <si>
    <t>准考证号</t>
  </si>
  <si>
    <t>笔试分数</t>
  </si>
  <si>
    <t>笔试分数×50%</t>
  </si>
  <si>
    <t>面试分数</t>
  </si>
  <si>
    <t>面试分数×50%</t>
  </si>
  <si>
    <t>综合成绩</t>
  </si>
  <si>
    <t>备注</t>
  </si>
  <si>
    <t>路政管理岗位</t>
  </si>
  <si>
    <t>吴春桃</t>
  </si>
  <si>
    <t>女</t>
  </si>
  <si>
    <t>庞锦华</t>
  </si>
  <si>
    <t>黄光源</t>
  </si>
  <si>
    <t>男</t>
  </si>
  <si>
    <t>文
昌
公
路
分
局</t>
  </si>
  <si>
    <t>路桥技术岗位</t>
  </si>
  <si>
    <t>罗玉莹</t>
  </si>
  <si>
    <t>肖敬</t>
  </si>
  <si>
    <t>男</t>
  </si>
  <si>
    <t>李为健</t>
  </si>
  <si>
    <t>温祥蛟</t>
  </si>
  <si>
    <t>网络计算机技术岗位</t>
  </si>
  <si>
    <t>刘飞祥</t>
  </si>
  <si>
    <t>张超镔</t>
  </si>
  <si>
    <t>赵祥</t>
  </si>
  <si>
    <t>屯
昌
公
路
分
局</t>
  </si>
  <si>
    <t>倪俊莲</t>
  </si>
  <si>
    <t>王晓宁</t>
  </si>
  <si>
    <t>陈娜花</t>
  </si>
  <si>
    <t>严立渊</t>
  </si>
  <si>
    <t>冯文彬</t>
  </si>
  <si>
    <t>杨意</t>
  </si>
  <si>
    <t>琼
中
公
路
分
局</t>
  </si>
  <si>
    <t>网络计算机技术岗位</t>
  </si>
  <si>
    <t>陈圆</t>
  </si>
  <si>
    <t>莫宏书</t>
  </si>
  <si>
    <t>叶福彬</t>
  </si>
  <si>
    <t>吴秋芸</t>
  </si>
  <si>
    <t>李燕</t>
  </si>
  <si>
    <t>王晓丹</t>
  </si>
  <si>
    <t>陵
水
公
路
分
局</t>
  </si>
  <si>
    <t>黄茹</t>
  </si>
  <si>
    <t>冯花</t>
  </si>
  <si>
    <t>关万恒</t>
  </si>
  <si>
    <t>临
高
公
路
分
局</t>
  </si>
  <si>
    <t>张达聪</t>
  </si>
  <si>
    <t>杨小玉</t>
  </si>
  <si>
    <t>陈建敏</t>
  </si>
  <si>
    <t>东
方
公
路
分
局</t>
  </si>
  <si>
    <t>新闻文秘岗位</t>
  </si>
  <si>
    <t>马良平</t>
  </si>
  <si>
    <t>袁成志</t>
  </si>
  <si>
    <t>谢永</t>
  </si>
  <si>
    <t>陈启航</t>
  </si>
  <si>
    <t>廖志顺</t>
  </si>
  <si>
    <t>杨天梅</t>
  </si>
  <si>
    <t>昌
江
公
路
分
局</t>
  </si>
  <si>
    <t>羊平</t>
  </si>
  <si>
    <t>黎岂均</t>
  </si>
  <si>
    <t>黄业宝</t>
  </si>
  <si>
    <t>李泽武</t>
  </si>
  <si>
    <t>男</t>
  </si>
  <si>
    <t>乐
东
公
路
分
局</t>
  </si>
  <si>
    <t>周恩民</t>
  </si>
  <si>
    <t>符小捷</t>
  </si>
  <si>
    <t>曲植</t>
  </si>
  <si>
    <t>吉明释</t>
  </si>
  <si>
    <t>符家展</t>
  </si>
  <si>
    <t>李圣</t>
  </si>
  <si>
    <t>定
安
公
路
分
局</t>
  </si>
  <si>
    <t>吴梦妃</t>
  </si>
  <si>
    <t>冯小怡</t>
  </si>
  <si>
    <t>陈利翔</t>
  </si>
  <si>
    <t>冯行辉</t>
  </si>
  <si>
    <t>张慧</t>
  </si>
  <si>
    <t>杨科</t>
  </si>
  <si>
    <t>白
沙
公
路
分
局</t>
  </si>
  <si>
    <t>黄维志</t>
  </si>
  <si>
    <t>郭周栋</t>
  </si>
  <si>
    <t>陈雄喜</t>
  </si>
  <si>
    <t>李立</t>
  </si>
  <si>
    <t>王良</t>
  </si>
  <si>
    <t>宋为杰</t>
  </si>
  <si>
    <t>澄
迈
公
路
分
局</t>
  </si>
  <si>
    <t>陈文艳</t>
  </si>
  <si>
    <t>杨晨</t>
  </si>
  <si>
    <t>王紫辰</t>
  </si>
  <si>
    <t>儋
州
公
路
分
局</t>
  </si>
  <si>
    <t>符莉</t>
  </si>
  <si>
    <t>谭发斌</t>
  </si>
  <si>
    <t>王花</t>
  </si>
  <si>
    <t>余文通</t>
  </si>
  <si>
    <t>韩关存</t>
  </si>
  <si>
    <t>吴钟杰</t>
  </si>
  <si>
    <t>万
宁
公
路
分
局</t>
  </si>
  <si>
    <t>叶茗</t>
  </si>
  <si>
    <t>温一敏</t>
  </si>
  <si>
    <t>黄光权</t>
  </si>
  <si>
    <t>琼
海
公
路
分
局</t>
  </si>
  <si>
    <t>程剑花</t>
  </si>
  <si>
    <t>翁锦芳</t>
  </si>
  <si>
    <t>张慧梅</t>
  </si>
  <si>
    <t>谢文思</t>
  </si>
  <si>
    <t>陈人贵</t>
  </si>
  <si>
    <t>黄智浪</t>
  </si>
  <si>
    <t>薛奋之</t>
  </si>
  <si>
    <t>五
指
山
公
路
分
局</t>
  </si>
  <si>
    <t>杨莉</t>
  </si>
  <si>
    <t>陆峰</t>
  </si>
  <si>
    <t>黄德豪</t>
  </si>
  <si>
    <t>海
口
公
路
局</t>
  </si>
  <si>
    <t>路桥技术岗位</t>
  </si>
  <si>
    <t>新闻文秘岗位</t>
  </si>
  <si>
    <t>面试缺考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</si>
</sst>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9.25390625" style="1" customWidth="1"/>
    <col min="2" max="2" width="17.75390625" style="1" customWidth="1"/>
    <col min="3" max="3" width="5.25390625" style="1" customWidth="1"/>
    <col min="4" max="4" width="10.375" style="1" customWidth="1"/>
    <col min="5" max="5" width="5.75390625" style="1" customWidth="1"/>
    <col min="6" max="6" width="13.875" style="9" customWidth="1"/>
    <col min="7" max="7" width="9.875" style="1" customWidth="1"/>
    <col min="8" max="8" width="14.75390625" style="1" customWidth="1"/>
    <col min="9" max="9" width="10.25390625" style="1" customWidth="1"/>
    <col min="10" max="10" width="14.50390625" style="1" customWidth="1"/>
    <col min="11" max="11" width="10.75390625" style="1" customWidth="1"/>
    <col min="12" max="12" width="8.875" style="11" customWidth="1"/>
    <col min="13" max="16384" width="9.00390625" style="1" customWidth="1"/>
  </cols>
  <sheetData>
    <row r="1" spans="1:12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3.75" customHeight="1">
      <c r="A3" s="13" t="s">
        <v>115</v>
      </c>
      <c r="B3" s="14" t="s">
        <v>116</v>
      </c>
      <c r="C3" s="4">
        <v>1</v>
      </c>
      <c r="D3" s="4" t="s">
        <v>17</v>
      </c>
      <c r="E3" s="4" t="s">
        <v>18</v>
      </c>
      <c r="F3" s="5">
        <v>201410260106</v>
      </c>
      <c r="G3" s="6">
        <v>83</v>
      </c>
      <c r="H3" s="6">
        <f>G3*0.5</f>
        <v>41.5</v>
      </c>
      <c r="I3" s="6">
        <v>76.6</v>
      </c>
      <c r="J3" s="6">
        <f>I3*0.5</f>
        <v>38.3</v>
      </c>
      <c r="K3" s="6">
        <f>H3+J3</f>
        <v>79.8</v>
      </c>
      <c r="L3" s="7"/>
    </row>
    <row r="4" spans="1:12" ht="33.75" customHeight="1">
      <c r="A4" s="13"/>
      <c r="B4" s="14"/>
      <c r="C4" s="4">
        <v>2</v>
      </c>
      <c r="D4" s="4" t="s">
        <v>16</v>
      </c>
      <c r="E4" s="4" t="s">
        <v>15</v>
      </c>
      <c r="F4" s="5">
        <v>201410260209</v>
      </c>
      <c r="G4" s="6">
        <v>85</v>
      </c>
      <c r="H4" s="6">
        <f>G4*0.5</f>
        <v>42.5</v>
      </c>
      <c r="I4" s="6">
        <v>64.6</v>
      </c>
      <c r="J4" s="6">
        <f>I4*0.5</f>
        <v>32.3</v>
      </c>
      <c r="K4" s="6">
        <f>H4+J4</f>
        <v>74.8</v>
      </c>
      <c r="L4" s="7"/>
    </row>
    <row r="5" spans="1:12" ht="33.75" customHeight="1">
      <c r="A5" s="13"/>
      <c r="B5" s="14"/>
      <c r="C5" s="4">
        <v>3</v>
      </c>
      <c r="D5" s="4" t="s">
        <v>14</v>
      </c>
      <c r="E5" s="4" t="s">
        <v>15</v>
      </c>
      <c r="F5" s="5">
        <v>201410260109</v>
      </c>
      <c r="G5" s="6">
        <v>85</v>
      </c>
      <c r="H5" s="6">
        <f aca="true" t="shared" si="0" ref="H5:H66">G5*0.5</f>
        <v>42.5</v>
      </c>
      <c r="I5" s="6">
        <v>0</v>
      </c>
      <c r="J5" s="6">
        <f aca="true" t="shared" si="1" ref="J5:J66">I5*0.5</f>
        <v>0</v>
      </c>
      <c r="K5" s="6">
        <f>H5+J5</f>
        <v>42.5</v>
      </c>
      <c r="L5" s="7" t="s">
        <v>118</v>
      </c>
    </row>
    <row r="6" spans="1:12" ht="33.75" customHeight="1">
      <c r="A6" s="13" t="s">
        <v>19</v>
      </c>
      <c r="B6" s="14" t="s">
        <v>20</v>
      </c>
      <c r="C6" s="4">
        <v>1</v>
      </c>
      <c r="D6" s="4" t="s">
        <v>21</v>
      </c>
      <c r="E6" s="4" t="s">
        <v>15</v>
      </c>
      <c r="F6" s="5">
        <v>201410260427</v>
      </c>
      <c r="G6" s="6">
        <v>72</v>
      </c>
      <c r="H6" s="6">
        <f t="shared" si="0"/>
        <v>36</v>
      </c>
      <c r="I6" s="6">
        <v>76.6</v>
      </c>
      <c r="J6" s="6">
        <f t="shared" si="1"/>
        <v>38.3</v>
      </c>
      <c r="K6" s="6">
        <f aca="true" t="shared" si="2" ref="K6:K66">H6+J6</f>
        <v>74.3</v>
      </c>
      <c r="L6" s="7"/>
    </row>
    <row r="7" spans="1:12" ht="33.75" customHeight="1">
      <c r="A7" s="13"/>
      <c r="B7" s="14"/>
      <c r="C7" s="4">
        <v>2</v>
      </c>
      <c r="D7" s="4" t="s">
        <v>25</v>
      </c>
      <c r="E7" s="4" t="s">
        <v>23</v>
      </c>
      <c r="F7" s="5">
        <v>201410260517</v>
      </c>
      <c r="G7" s="6">
        <v>71</v>
      </c>
      <c r="H7" s="6">
        <f t="shared" si="0"/>
        <v>35.5</v>
      </c>
      <c r="I7" s="6">
        <v>74.3</v>
      </c>
      <c r="J7" s="6">
        <f t="shared" si="1"/>
        <v>37.15</v>
      </c>
      <c r="K7" s="6">
        <v>72.7</v>
      </c>
      <c r="L7" s="7"/>
    </row>
    <row r="8" spans="1:12" ht="33.75" customHeight="1">
      <c r="A8" s="13"/>
      <c r="B8" s="14"/>
      <c r="C8" s="4">
        <v>3</v>
      </c>
      <c r="D8" s="4" t="s">
        <v>22</v>
      </c>
      <c r="E8" s="4" t="s">
        <v>23</v>
      </c>
      <c r="F8" s="5">
        <v>201410260405</v>
      </c>
      <c r="G8" s="6">
        <v>71</v>
      </c>
      <c r="H8" s="6">
        <f t="shared" si="0"/>
        <v>35.5</v>
      </c>
      <c r="I8" s="6">
        <v>63.6</v>
      </c>
      <c r="J8" s="6">
        <f t="shared" si="1"/>
        <v>31.8</v>
      </c>
      <c r="K8" s="6">
        <f t="shared" si="2"/>
        <v>67.3</v>
      </c>
      <c r="L8" s="7"/>
    </row>
    <row r="9" spans="1:12" ht="33.75" customHeight="1">
      <c r="A9" s="13"/>
      <c r="B9" s="14"/>
      <c r="C9" s="4">
        <v>4</v>
      </c>
      <c r="D9" s="4" t="s">
        <v>24</v>
      </c>
      <c r="E9" s="4" t="s">
        <v>23</v>
      </c>
      <c r="F9" s="5">
        <v>201410260428</v>
      </c>
      <c r="G9" s="6">
        <v>71</v>
      </c>
      <c r="H9" s="6">
        <f t="shared" si="0"/>
        <v>35.5</v>
      </c>
      <c r="I9" s="6">
        <v>0</v>
      </c>
      <c r="J9" s="6">
        <f t="shared" si="1"/>
        <v>0</v>
      </c>
      <c r="K9" s="6">
        <f>H9+J9</f>
        <v>35.5</v>
      </c>
      <c r="L9" s="8" t="s">
        <v>118</v>
      </c>
    </row>
    <row r="10" spans="1:12" ht="33.75" customHeight="1">
      <c r="A10" s="13"/>
      <c r="B10" s="14" t="s">
        <v>26</v>
      </c>
      <c r="C10" s="4">
        <v>1</v>
      </c>
      <c r="D10" s="4" t="s">
        <v>27</v>
      </c>
      <c r="E10" s="4" t="s">
        <v>23</v>
      </c>
      <c r="F10" s="5">
        <v>201410260329</v>
      </c>
      <c r="G10" s="6">
        <v>82</v>
      </c>
      <c r="H10" s="6">
        <f t="shared" si="0"/>
        <v>41</v>
      </c>
      <c r="I10" s="6">
        <v>64.6</v>
      </c>
      <c r="J10" s="6">
        <f t="shared" si="1"/>
        <v>32.3</v>
      </c>
      <c r="K10" s="6">
        <f t="shared" si="2"/>
        <v>73.3</v>
      </c>
      <c r="L10" s="7"/>
    </row>
    <row r="11" spans="1:12" ht="33.75" customHeight="1">
      <c r="A11" s="13"/>
      <c r="B11" s="14"/>
      <c r="C11" s="4">
        <v>2</v>
      </c>
      <c r="D11" s="4" t="s">
        <v>28</v>
      </c>
      <c r="E11" s="4" t="s">
        <v>23</v>
      </c>
      <c r="F11" s="5">
        <v>201410260320</v>
      </c>
      <c r="G11" s="6">
        <v>63</v>
      </c>
      <c r="H11" s="6">
        <f t="shared" si="0"/>
        <v>31.5</v>
      </c>
      <c r="I11" s="6">
        <v>63</v>
      </c>
      <c r="J11" s="6">
        <f t="shared" si="1"/>
        <v>31.5</v>
      </c>
      <c r="K11" s="6">
        <f t="shared" si="2"/>
        <v>63</v>
      </c>
      <c r="L11" s="7"/>
    </row>
    <row r="12" spans="1:12" ht="33.75" customHeight="1">
      <c r="A12" s="13"/>
      <c r="B12" s="14"/>
      <c r="C12" s="4">
        <v>3</v>
      </c>
      <c r="D12" s="4" t="s">
        <v>29</v>
      </c>
      <c r="E12" s="4" t="s">
        <v>23</v>
      </c>
      <c r="F12" s="5">
        <v>201410260312</v>
      </c>
      <c r="G12" s="6">
        <v>62</v>
      </c>
      <c r="H12" s="6">
        <f t="shared" si="0"/>
        <v>31</v>
      </c>
      <c r="I12" s="6">
        <v>62.8</v>
      </c>
      <c r="J12" s="6">
        <f t="shared" si="1"/>
        <v>31.4</v>
      </c>
      <c r="K12" s="6">
        <f t="shared" si="2"/>
        <v>62.4</v>
      </c>
      <c r="L12" s="7"/>
    </row>
    <row r="13" spans="1:12" ht="33.75" customHeight="1">
      <c r="A13" s="13" t="s">
        <v>30</v>
      </c>
      <c r="B13" s="14" t="s">
        <v>13</v>
      </c>
      <c r="C13" s="4">
        <v>1</v>
      </c>
      <c r="D13" s="4" t="s">
        <v>32</v>
      </c>
      <c r="E13" s="4" t="s">
        <v>23</v>
      </c>
      <c r="F13" s="5">
        <v>201410260605</v>
      </c>
      <c r="G13" s="6">
        <v>71</v>
      </c>
      <c r="H13" s="6">
        <f t="shared" si="0"/>
        <v>35.5</v>
      </c>
      <c r="I13" s="6">
        <v>70.6</v>
      </c>
      <c r="J13" s="6">
        <f t="shared" si="1"/>
        <v>35.3</v>
      </c>
      <c r="K13" s="6">
        <f>H13+J13</f>
        <v>70.8</v>
      </c>
      <c r="L13" s="7"/>
    </row>
    <row r="14" spans="1:12" ht="33.75" customHeight="1">
      <c r="A14" s="13"/>
      <c r="B14" s="14"/>
      <c r="C14" s="4">
        <v>2</v>
      </c>
      <c r="D14" s="4" t="s">
        <v>31</v>
      </c>
      <c r="E14" s="4" t="s">
        <v>15</v>
      </c>
      <c r="F14" s="5">
        <v>201410260611</v>
      </c>
      <c r="G14" s="6">
        <v>73</v>
      </c>
      <c r="H14" s="6">
        <f t="shared" si="0"/>
        <v>36.5</v>
      </c>
      <c r="I14" s="6">
        <v>65.7</v>
      </c>
      <c r="J14" s="6">
        <f t="shared" si="1"/>
        <v>32.85</v>
      </c>
      <c r="K14" s="12">
        <f t="shared" si="2"/>
        <v>69.35</v>
      </c>
      <c r="L14" s="7"/>
    </row>
    <row r="15" spans="1:12" ht="33.75" customHeight="1">
      <c r="A15" s="13"/>
      <c r="B15" s="14"/>
      <c r="C15" s="4">
        <v>3</v>
      </c>
      <c r="D15" s="4" t="s">
        <v>33</v>
      </c>
      <c r="E15" s="4" t="s">
        <v>15</v>
      </c>
      <c r="F15" s="5">
        <v>201410260608</v>
      </c>
      <c r="G15" s="6">
        <v>71</v>
      </c>
      <c r="H15" s="6">
        <f t="shared" si="0"/>
        <v>35.5</v>
      </c>
      <c r="I15" s="6">
        <v>0</v>
      </c>
      <c r="J15" s="6">
        <f t="shared" si="1"/>
        <v>0</v>
      </c>
      <c r="K15" s="6">
        <f t="shared" si="2"/>
        <v>35.5</v>
      </c>
      <c r="L15" s="8" t="s">
        <v>118</v>
      </c>
    </row>
    <row r="16" spans="1:12" ht="33.75" customHeight="1">
      <c r="A16" s="13"/>
      <c r="B16" s="14" t="s">
        <v>26</v>
      </c>
      <c r="C16" s="4">
        <v>1</v>
      </c>
      <c r="D16" s="4" t="s">
        <v>34</v>
      </c>
      <c r="E16" s="4" t="s">
        <v>23</v>
      </c>
      <c r="F16" s="5">
        <v>201410260524</v>
      </c>
      <c r="G16" s="6">
        <v>69</v>
      </c>
      <c r="H16" s="6">
        <f t="shared" si="0"/>
        <v>34.5</v>
      </c>
      <c r="I16" s="6">
        <v>69.4</v>
      </c>
      <c r="J16" s="6">
        <f t="shared" si="1"/>
        <v>34.7</v>
      </c>
      <c r="K16" s="6">
        <f t="shared" si="2"/>
        <v>69.2</v>
      </c>
      <c r="L16" s="7"/>
    </row>
    <row r="17" spans="1:12" ht="33.75" customHeight="1">
      <c r="A17" s="13"/>
      <c r="B17" s="14"/>
      <c r="C17" s="4">
        <v>2</v>
      </c>
      <c r="D17" s="4" t="s">
        <v>35</v>
      </c>
      <c r="E17" s="4" t="s">
        <v>23</v>
      </c>
      <c r="F17" s="5">
        <v>201410260528</v>
      </c>
      <c r="G17" s="6">
        <v>64</v>
      </c>
      <c r="H17" s="6">
        <f t="shared" si="0"/>
        <v>32</v>
      </c>
      <c r="I17" s="6">
        <v>61.4</v>
      </c>
      <c r="J17" s="6">
        <f t="shared" si="1"/>
        <v>30.7</v>
      </c>
      <c r="K17" s="6">
        <f t="shared" si="2"/>
        <v>62.7</v>
      </c>
      <c r="L17" s="7"/>
    </row>
    <row r="18" spans="1:12" ht="33.75" customHeight="1">
      <c r="A18" s="13"/>
      <c r="B18" s="14"/>
      <c r="C18" s="4">
        <v>3</v>
      </c>
      <c r="D18" s="4" t="s">
        <v>36</v>
      </c>
      <c r="E18" s="4" t="s">
        <v>15</v>
      </c>
      <c r="F18" s="5">
        <v>201410260523</v>
      </c>
      <c r="G18" s="6">
        <v>57</v>
      </c>
      <c r="H18" s="6">
        <f t="shared" si="0"/>
        <v>28.5</v>
      </c>
      <c r="I18" s="6">
        <v>0</v>
      </c>
      <c r="J18" s="6">
        <f t="shared" si="1"/>
        <v>0</v>
      </c>
      <c r="K18" s="6">
        <f t="shared" si="2"/>
        <v>28.5</v>
      </c>
      <c r="L18" s="8" t="s">
        <v>118</v>
      </c>
    </row>
    <row r="19" spans="1:12" ht="33.75" customHeight="1">
      <c r="A19" s="13" t="s">
        <v>37</v>
      </c>
      <c r="B19" s="14" t="s">
        <v>38</v>
      </c>
      <c r="C19" s="4">
        <v>1</v>
      </c>
      <c r="D19" s="4" t="s">
        <v>39</v>
      </c>
      <c r="E19" s="4" t="s">
        <v>15</v>
      </c>
      <c r="F19" s="5">
        <v>201410260621</v>
      </c>
      <c r="G19" s="6">
        <v>72</v>
      </c>
      <c r="H19" s="6">
        <f t="shared" si="0"/>
        <v>36</v>
      </c>
      <c r="I19" s="6">
        <v>70.3</v>
      </c>
      <c r="J19" s="6">
        <f t="shared" si="1"/>
        <v>35.15</v>
      </c>
      <c r="K19" s="12">
        <f t="shared" si="2"/>
        <v>71.15</v>
      </c>
      <c r="L19" s="7"/>
    </row>
    <row r="20" spans="1:12" ht="33.75" customHeight="1">
      <c r="A20" s="13"/>
      <c r="B20" s="14"/>
      <c r="C20" s="4">
        <v>2</v>
      </c>
      <c r="D20" s="4" t="s">
        <v>41</v>
      </c>
      <c r="E20" s="4" t="s">
        <v>23</v>
      </c>
      <c r="F20" s="5">
        <v>201410260626</v>
      </c>
      <c r="G20" s="6">
        <v>71</v>
      </c>
      <c r="H20" s="6">
        <f t="shared" si="0"/>
        <v>35.5</v>
      </c>
      <c r="I20" s="6">
        <v>65.1</v>
      </c>
      <c r="J20" s="6">
        <f t="shared" si="1"/>
        <v>32.55</v>
      </c>
      <c r="K20" s="12">
        <f>H20+J20</f>
        <v>68.05</v>
      </c>
      <c r="L20" s="7"/>
    </row>
    <row r="21" spans="1:12" ht="33.75" customHeight="1">
      <c r="A21" s="13"/>
      <c r="B21" s="14"/>
      <c r="C21" s="4">
        <v>3</v>
      </c>
      <c r="D21" s="4" t="s">
        <v>40</v>
      </c>
      <c r="E21" s="4" t="s">
        <v>23</v>
      </c>
      <c r="F21" s="5">
        <v>201410260615</v>
      </c>
      <c r="G21" s="6">
        <v>71</v>
      </c>
      <c r="H21" s="6">
        <f t="shared" si="0"/>
        <v>35.5</v>
      </c>
      <c r="I21" s="6">
        <v>61.4</v>
      </c>
      <c r="J21" s="6">
        <f t="shared" si="1"/>
        <v>30.7</v>
      </c>
      <c r="K21" s="6">
        <f t="shared" si="2"/>
        <v>66.2</v>
      </c>
      <c r="L21" s="7"/>
    </row>
    <row r="22" spans="1:12" ht="33.75" customHeight="1">
      <c r="A22" s="13"/>
      <c r="B22" s="14" t="s">
        <v>13</v>
      </c>
      <c r="C22" s="4">
        <v>1</v>
      </c>
      <c r="D22" s="4" t="s">
        <v>42</v>
      </c>
      <c r="E22" s="4" t="s">
        <v>15</v>
      </c>
      <c r="F22" s="5">
        <v>201410260629</v>
      </c>
      <c r="G22" s="6">
        <v>79</v>
      </c>
      <c r="H22" s="6">
        <f t="shared" si="0"/>
        <v>39.5</v>
      </c>
      <c r="I22" s="6">
        <v>70.4</v>
      </c>
      <c r="J22" s="6">
        <f t="shared" si="1"/>
        <v>35.2</v>
      </c>
      <c r="K22" s="6">
        <f t="shared" si="2"/>
        <v>74.7</v>
      </c>
      <c r="L22" s="7"/>
    </row>
    <row r="23" spans="1:12" ht="33.75" customHeight="1">
      <c r="A23" s="13"/>
      <c r="B23" s="14"/>
      <c r="C23" s="4">
        <v>2</v>
      </c>
      <c r="D23" s="4" t="s">
        <v>44</v>
      </c>
      <c r="E23" s="4" t="s">
        <v>15</v>
      </c>
      <c r="F23" s="5">
        <v>201410260701</v>
      </c>
      <c r="G23" s="6">
        <v>69</v>
      </c>
      <c r="H23" s="6">
        <f t="shared" si="0"/>
        <v>34.5</v>
      </c>
      <c r="I23" s="6">
        <v>71.6</v>
      </c>
      <c r="J23" s="6">
        <f t="shared" si="1"/>
        <v>35.8</v>
      </c>
      <c r="K23" s="6">
        <f>H23+J23</f>
        <v>70.3</v>
      </c>
      <c r="L23" s="7"/>
    </row>
    <row r="24" spans="1:12" ht="33.75" customHeight="1">
      <c r="A24" s="13"/>
      <c r="B24" s="14"/>
      <c r="C24" s="4">
        <v>3</v>
      </c>
      <c r="D24" s="4" t="s">
        <v>43</v>
      </c>
      <c r="E24" s="4" t="s">
        <v>15</v>
      </c>
      <c r="F24" s="5">
        <v>201410260703</v>
      </c>
      <c r="G24" s="6">
        <v>74</v>
      </c>
      <c r="H24" s="6">
        <f t="shared" si="0"/>
        <v>37</v>
      </c>
      <c r="I24" s="6">
        <v>63.9</v>
      </c>
      <c r="J24" s="6">
        <f t="shared" si="1"/>
        <v>31.95</v>
      </c>
      <c r="K24" s="12">
        <f>H24+J24</f>
        <v>68.95</v>
      </c>
      <c r="L24" s="7"/>
    </row>
    <row r="25" spans="1:12" ht="33.75" customHeight="1">
      <c r="A25" s="13" t="s">
        <v>45</v>
      </c>
      <c r="B25" s="14" t="s">
        <v>26</v>
      </c>
      <c r="C25" s="4">
        <v>1</v>
      </c>
      <c r="D25" s="4" t="s">
        <v>47</v>
      </c>
      <c r="E25" s="4" t="s">
        <v>15</v>
      </c>
      <c r="F25" s="5">
        <v>201410260713</v>
      </c>
      <c r="G25" s="6">
        <v>75</v>
      </c>
      <c r="H25" s="6">
        <f t="shared" si="0"/>
        <v>37.5</v>
      </c>
      <c r="I25" s="6">
        <v>76.4</v>
      </c>
      <c r="J25" s="6">
        <f t="shared" si="1"/>
        <v>38.2</v>
      </c>
      <c r="K25" s="6">
        <f>H25+J25</f>
        <v>75.7</v>
      </c>
      <c r="L25" s="7"/>
    </row>
    <row r="26" spans="1:12" ht="33.75" customHeight="1">
      <c r="A26" s="13"/>
      <c r="B26" s="14"/>
      <c r="C26" s="4">
        <v>2</v>
      </c>
      <c r="D26" s="4" t="s">
        <v>48</v>
      </c>
      <c r="E26" s="4" t="s">
        <v>23</v>
      </c>
      <c r="F26" s="5">
        <v>201410260715</v>
      </c>
      <c r="G26" s="6">
        <v>74</v>
      </c>
      <c r="H26" s="6">
        <f t="shared" si="0"/>
        <v>37</v>
      </c>
      <c r="I26" s="6">
        <v>63</v>
      </c>
      <c r="J26" s="6">
        <f t="shared" si="1"/>
        <v>31.5</v>
      </c>
      <c r="K26" s="6">
        <f>H26+J26</f>
        <v>68.5</v>
      </c>
      <c r="L26" s="7"/>
    </row>
    <row r="27" spans="1:12" ht="33.75" customHeight="1">
      <c r="A27" s="13"/>
      <c r="B27" s="14"/>
      <c r="C27" s="4">
        <v>3</v>
      </c>
      <c r="D27" s="4" t="s">
        <v>46</v>
      </c>
      <c r="E27" s="4" t="s">
        <v>23</v>
      </c>
      <c r="F27" s="5">
        <v>201410260714</v>
      </c>
      <c r="G27" s="6">
        <v>81</v>
      </c>
      <c r="H27" s="6">
        <f t="shared" si="0"/>
        <v>40.5</v>
      </c>
      <c r="I27" s="6">
        <v>0</v>
      </c>
      <c r="J27" s="6">
        <f t="shared" si="1"/>
        <v>0</v>
      </c>
      <c r="K27" s="6">
        <f t="shared" si="2"/>
        <v>40.5</v>
      </c>
      <c r="L27" s="8" t="s">
        <v>118</v>
      </c>
    </row>
    <row r="28" spans="1:12" ht="33.75" customHeight="1">
      <c r="A28" s="13" t="s">
        <v>49</v>
      </c>
      <c r="B28" s="14" t="s">
        <v>26</v>
      </c>
      <c r="C28" s="4">
        <v>1</v>
      </c>
      <c r="D28" s="4" t="s">
        <v>50</v>
      </c>
      <c r="E28" s="4" t="s">
        <v>23</v>
      </c>
      <c r="F28" s="5">
        <v>201410260809</v>
      </c>
      <c r="G28" s="6">
        <v>83</v>
      </c>
      <c r="H28" s="6">
        <f t="shared" si="0"/>
        <v>41.5</v>
      </c>
      <c r="I28" s="6">
        <v>72.7</v>
      </c>
      <c r="J28" s="6">
        <f t="shared" si="1"/>
        <v>36.35</v>
      </c>
      <c r="K28" s="12">
        <f t="shared" si="2"/>
        <v>77.85</v>
      </c>
      <c r="L28" s="7"/>
    </row>
    <row r="29" spans="1:12" ht="33.75" customHeight="1">
      <c r="A29" s="13"/>
      <c r="B29" s="14"/>
      <c r="C29" s="4">
        <v>2</v>
      </c>
      <c r="D29" s="4" t="s">
        <v>51</v>
      </c>
      <c r="E29" s="4" t="s">
        <v>15</v>
      </c>
      <c r="F29" s="5">
        <v>201410260728</v>
      </c>
      <c r="G29" s="6">
        <v>77</v>
      </c>
      <c r="H29" s="6">
        <f t="shared" si="0"/>
        <v>38.5</v>
      </c>
      <c r="I29" s="6">
        <v>61.7</v>
      </c>
      <c r="J29" s="6">
        <f t="shared" si="1"/>
        <v>30.85</v>
      </c>
      <c r="K29" s="12">
        <f t="shared" si="2"/>
        <v>69.35</v>
      </c>
      <c r="L29" s="7"/>
    </row>
    <row r="30" spans="1:12" ht="33.75" customHeight="1">
      <c r="A30" s="13"/>
      <c r="B30" s="14"/>
      <c r="C30" s="4">
        <v>3</v>
      </c>
      <c r="D30" s="4" t="s">
        <v>52</v>
      </c>
      <c r="E30" s="4" t="s">
        <v>23</v>
      </c>
      <c r="F30" s="5">
        <v>201410260730</v>
      </c>
      <c r="G30" s="6">
        <v>69</v>
      </c>
      <c r="H30" s="6">
        <f t="shared" si="0"/>
        <v>34.5</v>
      </c>
      <c r="I30" s="6">
        <v>0</v>
      </c>
      <c r="J30" s="6">
        <f t="shared" si="1"/>
        <v>0</v>
      </c>
      <c r="K30" s="6">
        <f t="shared" si="2"/>
        <v>34.5</v>
      </c>
      <c r="L30" s="8" t="s">
        <v>118</v>
      </c>
    </row>
    <row r="31" spans="1:12" ht="33.75" customHeight="1">
      <c r="A31" s="13" t="s">
        <v>53</v>
      </c>
      <c r="B31" s="14" t="s">
        <v>117</v>
      </c>
      <c r="C31" s="4">
        <v>1</v>
      </c>
      <c r="D31" s="4" t="s">
        <v>56</v>
      </c>
      <c r="E31" s="4" t="s">
        <v>23</v>
      </c>
      <c r="F31" s="5">
        <v>201410260916</v>
      </c>
      <c r="G31" s="6">
        <v>76</v>
      </c>
      <c r="H31" s="6">
        <f t="shared" si="0"/>
        <v>38</v>
      </c>
      <c r="I31" s="6">
        <v>68.2</v>
      </c>
      <c r="J31" s="6">
        <f t="shared" si="1"/>
        <v>34.1</v>
      </c>
      <c r="K31" s="6">
        <f t="shared" si="2"/>
        <v>72.1</v>
      </c>
      <c r="L31" s="7"/>
    </row>
    <row r="32" spans="1:12" ht="33.75" customHeight="1">
      <c r="A32" s="13"/>
      <c r="B32" s="14"/>
      <c r="C32" s="4">
        <v>2</v>
      </c>
      <c r="D32" s="4" t="s">
        <v>57</v>
      </c>
      <c r="E32" s="4" t="s">
        <v>23</v>
      </c>
      <c r="F32" s="5">
        <v>201410260921</v>
      </c>
      <c r="G32" s="6">
        <v>74</v>
      </c>
      <c r="H32" s="6">
        <f t="shared" si="0"/>
        <v>37</v>
      </c>
      <c r="I32" s="6">
        <v>69.3</v>
      </c>
      <c r="J32" s="6">
        <f t="shared" si="1"/>
        <v>34.65</v>
      </c>
      <c r="K32" s="12">
        <f t="shared" si="2"/>
        <v>71.65</v>
      </c>
      <c r="L32" s="7"/>
    </row>
    <row r="33" spans="1:12" ht="33.75" customHeight="1">
      <c r="A33" s="13"/>
      <c r="B33" s="14"/>
      <c r="C33" s="4">
        <v>3</v>
      </c>
      <c r="D33" s="4" t="s">
        <v>55</v>
      </c>
      <c r="E33" s="4" t="s">
        <v>23</v>
      </c>
      <c r="F33" s="5">
        <v>201410260818</v>
      </c>
      <c r="G33" s="6">
        <v>84</v>
      </c>
      <c r="H33" s="6">
        <f t="shared" si="0"/>
        <v>42</v>
      </c>
      <c r="I33" s="6">
        <v>0</v>
      </c>
      <c r="J33" s="6">
        <f t="shared" si="1"/>
        <v>0</v>
      </c>
      <c r="K33" s="6">
        <f>H33+J33</f>
        <v>42</v>
      </c>
      <c r="L33" s="8" t="s">
        <v>118</v>
      </c>
    </row>
    <row r="34" spans="1:12" ht="33.75" customHeight="1">
      <c r="A34" s="13"/>
      <c r="B34" s="14" t="s">
        <v>26</v>
      </c>
      <c r="C34" s="4">
        <v>1</v>
      </c>
      <c r="D34" s="4" t="s">
        <v>58</v>
      </c>
      <c r="E34" s="4" t="s">
        <v>23</v>
      </c>
      <c r="F34" s="5">
        <v>201410261001</v>
      </c>
      <c r="G34" s="6">
        <v>70</v>
      </c>
      <c r="H34" s="6">
        <f t="shared" si="0"/>
        <v>35</v>
      </c>
      <c r="I34" s="6">
        <v>67.6</v>
      </c>
      <c r="J34" s="6">
        <f t="shared" si="1"/>
        <v>33.8</v>
      </c>
      <c r="K34" s="6">
        <f t="shared" si="2"/>
        <v>68.8</v>
      </c>
      <c r="L34" s="7"/>
    </row>
    <row r="35" spans="1:12" ht="33.75" customHeight="1">
      <c r="A35" s="13"/>
      <c r="B35" s="14"/>
      <c r="C35" s="4">
        <v>2</v>
      </c>
      <c r="D35" s="4" t="s">
        <v>59</v>
      </c>
      <c r="E35" s="4" t="s">
        <v>23</v>
      </c>
      <c r="F35" s="5">
        <v>201410261007</v>
      </c>
      <c r="G35" s="6">
        <v>66</v>
      </c>
      <c r="H35" s="6">
        <f t="shared" si="0"/>
        <v>33</v>
      </c>
      <c r="I35" s="6">
        <v>70.5</v>
      </c>
      <c r="J35" s="6">
        <f t="shared" si="1"/>
        <v>35.25</v>
      </c>
      <c r="K35" s="12">
        <f t="shared" si="2"/>
        <v>68.25</v>
      </c>
      <c r="L35" s="7"/>
    </row>
    <row r="36" spans="1:12" ht="33.75" customHeight="1">
      <c r="A36" s="13"/>
      <c r="B36" s="14"/>
      <c r="C36" s="4">
        <v>3</v>
      </c>
      <c r="D36" s="4" t="s">
        <v>60</v>
      </c>
      <c r="E36" s="4" t="s">
        <v>15</v>
      </c>
      <c r="F36" s="5">
        <v>201410261003</v>
      </c>
      <c r="G36" s="6">
        <v>65</v>
      </c>
      <c r="H36" s="6">
        <f>G36*0.5</f>
        <v>32.5</v>
      </c>
      <c r="I36" s="6">
        <v>63.1</v>
      </c>
      <c r="J36" s="6">
        <f t="shared" si="1"/>
        <v>31.55</v>
      </c>
      <c r="K36" s="12">
        <f t="shared" si="2"/>
        <v>64.05</v>
      </c>
      <c r="L36" s="7"/>
    </row>
    <row r="37" spans="1:12" ht="33.75" customHeight="1">
      <c r="A37" s="13" t="s">
        <v>61</v>
      </c>
      <c r="B37" s="14" t="s">
        <v>20</v>
      </c>
      <c r="C37" s="4">
        <v>1</v>
      </c>
      <c r="D37" s="4" t="s">
        <v>62</v>
      </c>
      <c r="E37" s="4" t="s">
        <v>23</v>
      </c>
      <c r="F37" s="5">
        <v>201410261022</v>
      </c>
      <c r="G37" s="6">
        <v>83</v>
      </c>
      <c r="H37" s="6">
        <f t="shared" si="0"/>
        <v>41.5</v>
      </c>
      <c r="I37" s="6">
        <v>64.6</v>
      </c>
      <c r="J37" s="6">
        <f t="shared" si="1"/>
        <v>32.3</v>
      </c>
      <c r="K37" s="6">
        <f t="shared" si="2"/>
        <v>73.8</v>
      </c>
      <c r="L37" s="7"/>
    </row>
    <row r="38" spans="1:12" ht="33.75" customHeight="1">
      <c r="A38" s="13"/>
      <c r="B38" s="14"/>
      <c r="C38" s="4">
        <v>2</v>
      </c>
      <c r="D38" s="4" t="s">
        <v>63</v>
      </c>
      <c r="E38" s="4" t="s">
        <v>23</v>
      </c>
      <c r="F38" s="5">
        <v>201410261010</v>
      </c>
      <c r="G38" s="6">
        <v>70</v>
      </c>
      <c r="H38" s="6">
        <f t="shared" si="0"/>
        <v>35</v>
      </c>
      <c r="I38" s="6">
        <v>72.8</v>
      </c>
      <c r="J38" s="6">
        <f t="shared" si="1"/>
        <v>36.4</v>
      </c>
      <c r="K38" s="6">
        <f t="shared" si="2"/>
        <v>71.4</v>
      </c>
      <c r="L38" s="7"/>
    </row>
    <row r="39" spans="1:12" ht="33.75" customHeight="1">
      <c r="A39" s="13"/>
      <c r="B39" s="14"/>
      <c r="C39" s="4">
        <v>3</v>
      </c>
      <c r="D39" s="4" t="s">
        <v>65</v>
      </c>
      <c r="E39" s="4" t="s">
        <v>66</v>
      </c>
      <c r="F39" s="5">
        <v>201410261023</v>
      </c>
      <c r="G39" s="6">
        <v>69</v>
      </c>
      <c r="H39" s="6">
        <f t="shared" si="0"/>
        <v>34.5</v>
      </c>
      <c r="I39" s="6">
        <v>68.6</v>
      </c>
      <c r="J39" s="6">
        <f t="shared" si="1"/>
        <v>34.3</v>
      </c>
      <c r="K39" s="6">
        <f>H39+J39</f>
        <v>68.8</v>
      </c>
      <c r="L39" s="7"/>
    </row>
    <row r="40" spans="1:12" ht="33.75" customHeight="1">
      <c r="A40" s="13"/>
      <c r="B40" s="14"/>
      <c r="C40" s="4">
        <v>4</v>
      </c>
      <c r="D40" s="4" t="s">
        <v>64</v>
      </c>
      <c r="E40" s="4" t="s">
        <v>23</v>
      </c>
      <c r="F40" s="5">
        <v>201410261012</v>
      </c>
      <c r="G40" s="6">
        <v>69</v>
      </c>
      <c r="H40" s="6">
        <f t="shared" si="0"/>
        <v>34.5</v>
      </c>
      <c r="I40" s="6">
        <v>66.4</v>
      </c>
      <c r="J40" s="6">
        <f t="shared" si="1"/>
        <v>33.2</v>
      </c>
      <c r="K40" s="6">
        <f t="shared" si="2"/>
        <v>67.7</v>
      </c>
      <c r="L40" s="7"/>
    </row>
    <row r="41" spans="1:12" ht="33.75" customHeight="1">
      <c r="A41" s="13" t="s">
        <v>67</v>
      </c>
      <c r="B41" s="14" t="s">
        <v>26</v>
      </c>
      <c r="C41" s="4">
        <v>1</v>
      </c>
      <c r="D41" s="4" t="s">
        <v>68</v>
      </c>
      <c r="E41" s="4" t="s">
        <v>23</v>
      </c>
      <c r="F41" s="5">
        <v>201410261026</v>
      </c>
      <c r="G41" s="6">
        <v>71</v>
      </c>
      <c r="H41" s="6">
        <f t="shared" si="0"/>
        <v>35.5</v>
      </c>
      <c r="I41" s="6">
        <v>71.2</v>
      </c>
      <c r="J41" s="6">
        <f t="shared" si="1"/>
        <v>35.6</v>
      </c>
      <c r="K41" s="6">
        <f t="shared" si="2"/>
        <v>71.1</v>
      </c>
      <c r="L41" s="7"/>
    </row>
    <row r="42" spans="1:12" ht="33.75" customHeight="1">
      <c r="A42" s="13"/>
      <c r="B42" s="14"/>
      <c r="C42" s="4">
        <v>2</v>
      </c>
      <c r="D42" s="4" t="s">
        <v>70</v>
      </c>
      <c r="E42" s="4" t="s">
        <v>23</v>
      </c>
      <c r="F42" s="5">
        <v>201410261104</v>
      </c>
      <c r="G42" s="6">
        <v>68</v>
      </c>
      <c r="H42" s="6">
        <f t="shared" si="0"/>
        <v>34</v>
      </c>
      <c r="I42" s="6">
        <v>67.6</v>
      </c>
      <c r="J42" s="6">
        <f t="shared" si="1"/>
        <v>33.8</v>
      </c>
      <c r="K42" s="6">
        <f>H42+J42</f>
        <v>67.8</v>
      </c>
      <c r="L42" s="7"/>
    </row>
    <row r="43" spans="1:12" ht="33.75" customHeight="1">
      <c r="A43" s="13"/>
      <c r="B43" s="14"/>
      <c r="C43" s="4">
        <v>3</v>
      </c>
      <c r="D43" s="4" t="s">
        <v>69</v>
      </c>
      <c r="E43" s="4" t="s">
        <v>15</v>
      </c>
      <c r="F43" s="5">
        <v>201410261027</v>
      </c>
      <c r="G43" s="6">
        <v>69</v>
      </c>
      <c r="H43" s="6">
        <f t="shared" si="0"/>
        <v>34.5</v>
      </c>
      <c r="I43" s="6">
        <v>61.8</v>
      </c>
      <c r="J43" s="6">
        <f t="shared" si="1"/>
        <v>30.9</v>
      </c>
      <c r="K43" s="6">
        <f t="shared" si="2"/>
        <v>65.4</v>
      </c>
      <c r="L43" s="7"/>
    </row>
    <row r="44" spans="1:12" ht="33.75" customHeight="1">
      <c r="A44" s="13"/>
      <c r="B44" s="14" t="s">
        <v>13</v>
      </c>
      <c r="C44" s="4">
        <v>1</v>
      </c>
      <c r="D44" s="4" t="s">
        <v>71</v>
      </c>
      <c r="E44" s="4" t="s">
        <v>23</v>
      </c>
      <c r="F44" s="5">
        <v>201410261110</v>
      </c>
      <c r="G44" s="6">
        <v>76</v>
      </c>
      <c r="H44" s="6">
        <f t="shared" si="0"/>
        <v>38</v>
      </c>
      <c r="I44" s="6">
        <v>70</v>
      </c>
      <c r="J44" s="6">
        <f t="shared" si="1"/>
        <v>35</v>
      </c>
      <c r="K44" s="6">
        <f t="shared" si="2"/>
        <v>73</v>
      </c>
      <c r="L44" s="7"/>
    </row>
    <row r="45" spans="1:12" ht="33.75" customHeight="1">
      <c r="A45" s="13"/>
      <c r="B45" s="14"/>
      <c r="C45" s="4">
        <v>2</v>
      </c>
      <c r="D45" s="4" t="s">
        <v>72</v>
      </c>
      <c r="E45" s="4" t="s">
        <v>23</v>
      </c>
      <c r="F45" s="5">
        <v>201410261112</v>
      </c>
      <c r="G45" s="6">
        <v>76</v>
      </c>
      <c r="H45" s="6">
        <f t="shared" si="0"/>
        <v>38</v>
      </c>
      <c r="I45" s="6">
        <v>67.8</v>
      </c>
      <c r="J45" s="6">
        <f t="shared" si="1"/>
        <v>33.9</v>
      </c>
      <c r="K45" s="6">
        <f t="shared" si="2"/>
        <v>71.9</v>
      </c>
      <c r="L45" s="7"/>
    </row>
    <row r="46" spans="1:12" ht="33.75" customHeight="1">
      <c r="A46" s="13"/>
      <c r="B46" s="14"/>
      <c r="C46" s="4">
        <v>3</v>
      </c>
      <c r="D46" s="4" t="s">
        <v>73</v>
      </c>
      <c r="E46" s="4" t="s">
        <v>23</v>
      </c>
      <c r="F46" s="5">
        <v>201410261106</v>
      </c>
      <c r="G46" s="6">
        <v>73</v>
      </c>
      <c r="H46" s="6">
        <f t="shared" si="0"/>
        <v>36.5</v>
      </c>
      <c r="I46" s="6">
        <v>69.4</v>
      </c>
      <c r="J46" s="6">
        <f t="shared" si="1"/>
        <v>34.7</v>
      </c>
      <c r="K46" s="6">
        <f t="shared" si="2"/>
        <v>71.2</v>
      </c>
      <c r="L46" s="7"/>
    </row>
    <row r="47" spans="1:12" ht="33.75" customHeight="1">
      <c r="A47" s="15" t="s">
        <v>74</v>
      </c>
      <c r="B47" s="14" t="s">
        <v>26</v>
      </c>
      <c r="C47" s="4">
        <v>1</v>
      </c>
      <c r="D47" s="4" t="s">
        <v>75</v>
      </c>
      <c r="E47" s="4" t="s">
        <v>15</v>
      </c>
      <c r="F47" s="5">
        <v>201410261115</v>
      </c>
      <c r="G47" s="6">
        <v>75</v>
      </c>
      <c r="H47" s="6">
        <f t="shared" si="0"/>
        <v>37.5</v>
      </c>
      <c r="I47" s="6">
        <v>72.6</v>
      </c>
      <c r="J47" s="6">
        <f t="shared" si="1"/>
        <v>36.3</v>
      </c>
      <c r="K47" s="6">
        <f t="shared" si="2"/>
        <v>73.8</v>
      </c>
      <c r="L47" s="7"/>
    </row>
    <row r="48" spans="1:12" ht="33.75" customHeight="1">
      <c r="A48" s="15"/>
      <c r="B48" s="14"/>
      <c r="C48" s="4">
        <v>2</v>
      </c>
      <c r="D48" s="4" t="s">
        <v>76</v>
      </c>
      <c r="E48" s="4" t="s">
        <v>15</v>
      </c>
      <c r="F48" s="5">
        <v>201410261202</v>
      </c>
      <c r="G48" s="6">
        <v>75</v>
      </c>
      <c r="H48" s="6">
        <f t="shared" si="0"/>
        <v>37.5</v>
      </c>
      <c r="I48" s="6">
        <v>68.4</v>
      </c>
      <c r="J48" s="6">
        <f t="shared" si="1"/>
        <v>34.2</v>
      </c>
      <c r="K48" s="6">
        <f t="shared" si="2"/>
        <v>71.7</v>
      </c>
      <c r="L48" s="7"/>
    </row>
    <row r="49" spans="1:12" ht="33.75" customHeight="1">
      <c r="A49" s="15"/>
      <c r="B49" s="14"/>
      <c r="C49" s="4">
        <v>3</v>
      </c>
      <c r="D49" s="4" t="s">
        <v>77</v>
      </c>
      <c r="E49" s="4" t="s">
        <v>23</v>
      </c>
      <c r="F49" s="5">
        <v>201410261205</v>
      </c>
      <c r="G49" s="6">
        <v>74</v>
      </c>
      <c r="H49" s="6">
        <f t="shared" si="0"/>
        <v>37</v>
      </c>
      <c r="I49" s="6">
        <v>68</v>
      </c>
      <c r="J49" s="6">
        <f t="shared" si="1"/>
        <v>34</v>
      </c>
      <c r="K49" s="6">
        <f t="shared" si="2"/>
        <v>71</v>
      </c>
      <c r="L49" s="7"/>
    </row>
    <row r="50" spans="1:12" ht="33.75" customHeight="1">
      <c r="A50" s="15"/>
      <c r="B50" s="14" t="s">
        <v>13</v>
      </c>
      <c r="C50" s="4">
        <v>1</v>
      </c>
      <c r="D50" s="4" t="s">
        <v>78</v>
      </c>
      <c r="E50" s="4" t="s">
        <v>23</v>
      </c>
      <c r="F50" s="5">
        <v>201410261211</v>
      </c>
      <c r="G50" s="6">
        <v>82</v>
      </c>
      <c r="H50" s="6">
        <f t="shared" si="0"/>
        <v>41</v>
      </c>
      <c r="I50" s="6">
        <v>67.6</v>
      </c>
      <c r="J50" s="6">
        <f t="shared" si="1"/>
        <v>33.8</v>
      </c>
      <c r="K50" s="6">
        <f t="shared" si="2"/>
        <v>74.8</v>
      </c>
      <c r="L50" s="7"/>
    </row>
    <row r="51" spans="1:12" ht="33.75" customHeight="1">
      <c r="A51" s="15"/>
      <c r="B51" s="14"/>
      <c r="C51" s="4">
        <v>2</v>
      </c>
      <c r="D51" s="4" t="s">
        <v>80</v>
      </c>
      <c r="E51" s="4" t="s">
        <v>23</v>
      </c>
      <c r="F51" s="5">
        <v>201410261213</v>
      </c>
      <c r="G51" s="6">
        <v>71</v>
      </c>
      <c r="H51" s="6">
        <f t="shared" si="0"/>
        <v>35.5</v>
      </c>
      <c r="I51" s="6">
        <v>68.8</v>
      </c>
      <c r="J51" s="6">
        <f t="shared" si="1"/>
        <v>34.4</v>
      </c>
      <c r="K51" s="6">
        <f>H51+J51</f>
        <v>69.9</v>
      </c>
      <c r="L51" s="7"/>
    </row>
    <row r="52" spans="1:12" ht="33.75" customHeight="1">
      <c r="A52" s="15"/>
      <c r="B52" s="14"/>
      <c r="C52" s="4">
        <v>3</v>
      </c>
      <c r="D52" s="4" t="s">
        <v>79</v>
      </c>
      <c r="E52" s="4" t="s">
        <v>15</v>
      </c>
      <c r="F52" s="5">
        <v>201410261226</v>
      </c>
      <c r="G52" s="6">
        <v>72</v>
      </c>
      <c r="H52" s="6">
        <f t="shared" si="0"/>
        <v>36</v>
      </c>
      <c r="I52" s="6">
        <v>0</v>
      </c>
      <c r="J52" s="6">
        <f t="shared" si="1"/>
        <v>0</v>
      </c>
      <c r="K52" s="6">
        <f t="shared" si="2"/>
        <v>36</v>
      </c>
      <c r="L52" s="8" t="s">
        <v>118</v>
      </c>
    </row>
    <row r="53" spans="1:12" ht="33.75" customHeight="1">
      <c r="A53" s="13" t="s">
        <v>81</v>
      </c>
      <c r="B53" s="14" t="s">
        <v>26</v>
      </c>
      <c r="C53" s="4">
        <v>1</v>
      </c>
      <c r="D53" s="4" t="s">
        <v>82</v>
      </c>
      <c r="E53" s="4" t="s">
        <v>23</v>
      </c>
      <c r="F53" s="5">
        <v>201410261305</v>
      </c>
      <c r="G53" s="6">
        <v>90</v>
      </c>
      <c r="H53" s="6">
        <f t="shared" si="0"/>
        <v>45</v>
      </c>
      <c r="I53" s="6">
        <v>76.8</v>
      </c>
      <c r="J53" s="6">
        <f t="shared" si="1"/>
        <v>38.4</v>
      </c>
      <c r="K53" s="6">
        <f>H53+J53</f>
        <v>83.4</v>
      </c>
      <c r="L53" s="7"/>
    </row>
    <row r="54" spans="1:12" ht="33.75" customHeight="1">
      <c r="A54" s="13"/>
      <c r="B54" s="14"/>
      <c r="C54" s="4">
        <v>2</v>
      </c>
      <c r="D54" s="4" t="s">
        <v>83</v>
      </c>
      <c r="E54" s="4" t="s">
        <v>23</v>
      </c>
      <c r="F54" s="5">
        <v>201410261302</v>
      </c>
      <c r="G54" s="6">
        <v>74</v>
      </c>
      <c r="H54" s="6">
        <f t="shared" si="0"/>
        <v>37</v>
      </c>
      <c r="I54" s="6">
        <v>64.8</v>
      </c>
      <c r="J54" s="6">
        <f t="shared" si="1"/>
        <v>32.4</v>
      </c>
      <c r="K54" s="6">
        <f>H54+J54</f>
        <v>69.4</v>
      </c>
      <c r="L54" s="7"/>
    </row>
    <row r="55" spans="1:12" ht="33.75" customHeight="1">
      <c r="A55" s="13"/>
      <c r="B55" s="14"/>
      <c r="C55" s="4">
        <v>3</v>
      </c>
      <c r="D55" s="4" t="s">
        <v>84</v>
      </c>
      <c r="E55" s="4" t="s">
        <v>18</v>
      </c>
      <c r="F55" s="5">
        <v>201410261307</v>
      </c>
      <c r="G55" s="6">
        <v>62</v>
      </c>
      <c r="H55" s="6">
        <f t="shared" si="0"/>
        <v>31</v>
      </c>
      <c r="I55" s="6">
        <v>62.2</v>
      </c>
      <c r="J55" s="6">
        <f t="shared" si="1"/>
        <v>31.1</v>
      </c>
      <c r="K55" s="6">
        <f>H55+J55</f>
        <v>62.1</v>
      </c>
      <c r="L55" s="7"/>
    </row>
    <row r="56" spans="1:12" ht="33.75" customHeight="1">
      <c r="A56" s="13"/>
      <c r="B56" s="14" t="s">
        <v>20</v>
      </c>
      <c r="C56" s="4">
        <v>1</v>
      </c>
      <c r="D56" s="4" t="s">
        <v>85</v>
      </c>
      <c r="E56" s="4" t="s">
        <v>23</v>
      </c>
      <c r="F56" s="5">
        <v>201410261319</v>
      </c>
      <c r="G56" s="6">
        <v>82</v>
      </c>
      <c r="H56" s="6">
        <f t="shared" si="0"/>
        <v>41</v>
      </c>
      <c r="I56" s="6">
        <v>77</v>
      </c>
      <c r="J56" s="6">
        <f t="shared" si="1"/>
        <v>38.5</v>
      </c>
      <c r="K56" s="6">
        <f t="shared" si="2"/>
        <v>79.5</v>
      </c>
      <c r="L56" s="7"/>
    </row>
    <row r="57" spans="1:12" ht="33.75" customHeight="1">
      <c r="A57" s="13"/>
      <c r="B57" s="14"/>
      <c r="C57" s="4">
        <v>2</v>
      </c>
      <c r="D57" s="4" t="s">
        <v>86</v>
      </c>
      <c r="E57" s="4" t="s">
        <v>23</v>
      </c>
      <c r="F57" s="5">
        <v>201410261312</v>
      </c>
      <c r="G57" s="6">
        <v>74</v>
      </c>
      <c r="H57" s="6">
        <f t="shared" si="0"/>
        <v>37</v>
      </c>
      <c r="I57" s="6">
        <v>69</v>
      </c>
      <c r="J57" s="6">
        <f t="shared" si="1"/>
        <v>34.5</v>
      </c>
      <c r="K57" s="6">
        <f t="shared" si="2"/>
        <v>71.5</v>
      </c>
      <c r="L57" s="7"/>
    </row>
    <row r="58" spans="1:12" ht="33.75" customHeight="1">
      <c r="A58" s="13"/>
      <c r="B58" s="14"/>
      <c r="C58" s="4">
        <v>3</v>
      </c>
      <c r="D58" s="4" t="s">
        <v>87</v>
      </c>
      <c r="E58" s="4" t="s">
        <v>18</v>
      </c>
      <c r="F58" s="5">
        <v>201410261320</v>
      </c>
      <c r="G58" s="6">
        <v>68</v>
      </c>
      <c r="H58" s="6">
        <f t="shared" si="0"/>
        <v>34</v>
      </c>
      <c r="I58" s="6">
        <v>72.8</v>
      </c>
      <c r="J58" s="6">
        <f t="shared" si="1"/>
        <v>36.4</v>
      </c>
      <c r="K58" s="6">
        <f>H58+J58</f>
        <v>70.4</v>
      </c>
      <c r="L58" s="7"/>
    </row>
    <row r="59" spans="1:12" ht="33.75" customHeight="1">
      <c r="A59" s="13" t="s">
        <v>88</v>
      </c>
      <c r="B59" s="14" t="s">
        <v>26</v>
      </c>
      <c r="C59" s="4">
        <v>1</v>
      </c>
      <c r="D59" s="4" t="s">
        <v>89</v>
      </c>
      <c r="E59" s="4" t="s">
        <v>15</v>
      </c>
      <c r="F59" s="5">
        <v>201410261406</v>
      </c>
      <c r="G59" s="6">
        <v>78</v>
      </c>
      <c r="H59" s="6">
        <f t="shared" si="0"/>
        <v>39</v>
      </c>
      <c r="I59" s="6">
        <v>72</v>
      </c>
      <c r="J59" s="6">
        <f t="shared" si="1"/>
        <v>36</v>
      </c>
      <c r="K59" s="6">
        <f t="shared" si="2"/>
        <v>75</v>
      </c>
      <c r="L59" s="7"/>
    </row>
    <row r="60" spans="1:12" ht="33.75" customHeight="1">
      <c r="A60" s="13"/>
      <c r="B60" s="14"/>
      <c r="C60" s="4">
        <v>2</v>
      </c>
      <c r="D60" s="4" t="s">
        <v>90</v>
      </c>
      <c r="E60" s="4" t="s">
        <v>23</v>
      </c>
      <c r="F60" s="5">
        <v>201410261416</v>
      </c>
      <c r="G60" s="6">
        <v>73</v>
      </c>
      <c r="H60" s="6">
        <f t="shared" si="0"/>
        <v>36.5</v>
      </c>
      <c r="I60" s="6">
        <v>72.2</v>
      </c>
      <c r="J60" s="6">
        <f t="shared" si="1"/>
        <v>36.1</v>
      </c>
      <c r="K60" s="6">
        <f t="shared" si="2"/>
        <v>72.6</v>
      </c>
      <c r="L60" s="7"/>
    </row>
    <row r="61" spans="1:12" ht="33.75" customHeight="1">
      <c r="A61" s="13"/>
      <c r="B61" s="14"/>
      <c r="C61" s="4">
        <v>3</v>
      </c>
      <c r="D61" s="4" t="s">
        <v>91</v>
      </c>
      <c r="E61" s="4" t="s">
        <v>15</v>
      </c>
      <c r="F61" s="5">
        <v>201410261403</v>
      </c>
      <c r="G61" s="6">
        <v>72</v>
      </c>
      <c r="H61" s="6">
        <f t="shared" si="0"/>
        <v>36</v>
      </c>
      <c r="I61" s="6">
        <v>72.2</v>
      </c>
      <c r="J61" s="6">
        <f t="shared" si="1"/>
        <v>36.1</v>
      </c>
      <c r="K61" s="6">
        <f t="shared" si="2"/>
        <v>72.1</v>
      </c>
      <c r="L61" s="7"/>
    </row>
    <row r="62" spans="1:12" ht="33.75" customHeight="1">
      <c r="A62" s="13" t="s">
        <v>92</v>
      </c>
      <c r="B62" s="14" t="s">
        <v>13</v>
      </c>
      <c r="C62" s="4">
        <v>1</v>
      </c>
      <c r="D62" s="4" t="s">
        <v>93</v>
      </c>
      <c r="E62" s="4" t="s">
        <v>15</v>
      </c>
      <c r="F62" s="5">
        <v>201410261502</v>
      </c>
      <c r="G62" s="6">
        <v>80</v>
      </c>
      <c r="H62" s="6">
        <f t="shared" si="0"/>
        <v>40</v>
      </c>
      <c r="I62" s="6">
        <v>73.4</v>
      </c>
      <c r="J62" s="6">
        <f t="shared" si="1"/>
        <v>36.7</v>
      </c>
      <c r="K62" s="6">
        <f t="shared" si="2"/>
        <v>76.7</v>
      </c>
      <c r="L62" s="7"/>
    </row>
    <row r="63" spans="1:12" ht="33.75" customHeight="1">
      <c r="A63" s="13"/>
      <c r="B63" s="14"/>
      <c r="C63" s="4">
        <v>2</v>
      </c>
      <c r="D63" s="4" t="s">
        <v>94</v>
      </c>
      <c r="E63" s="4" t="s">
        <v>23</v>
      </c>
      <c r="F63" s="5">
        <v>201410261426</v>
      </c>
      <c r="G63" s="6">
        <v>79</v>
      </c>
      <c r="H63" s="6">
        <f t="shared" si="0"/>
        <v>39.5</v>
      </c>
      <c r="I63" s="6">
        <v>71.8</v>
      </c>
      <c r="J63" s="6">
        <f t="shared" si="1"/>
        <v>35.9</v>
      </c>
      <c r="K63" s="6">
        <f t="shared" si="2"/>
        <v>75.4</v>
      </c>
      <c r="L63" s="7"/>
    </row>
    <row r="64" spans="1:12" ht="33.75" customHeight="1">
      <c r="A64" s="13"/>
      <c r="B64" s="14"/>
      <c r="C64" s="4">
        <v>3</v>
      </c>
      <c r="D64" s="4" t="s">
        <v>95</v>
      </c>
      <c r="E64" s="4" t="s">
        <v>15</v>
      </c>
      <c r="F64" s="5">
        <v>201410261422</v>
      </c>
      <c r="G64" s="6">
        <v>76</v>
      </c>
      <c r="H64" s="6">
        <f t="shared" si="0"/>
        <v>38</v>
      </c>
      <c r="I64" s="6">
        <v>0</v>
      </c>
      <c r="J64" s="6">
        <f t="shared" si="1"/>
        <v>0</v>
      </c>
      <c r="K64" s="6">
        <f t="shared" si="2"/>
        <v>38</v>
      </c>
      <c r="L64" s="8" t="s">
        <v>118</v>
      </c>
    </row>
    <row r="65" spans="1:12" ht="33.75" customHeight="1">
      <c r="A65" s="13"/>
      <c r="B65" s="14" t="s">
        <v>20</v>
      </c>
      <c r="C65" s="4">
        <v>1</v>
      </c>
      <c r="D65" s="4" t="s">
        <v>97</v>
      </c>
      <c r="E65" s="4" t="s">
        <v>23</v>
      </c>
      <c r="F65" s="5">
        <v>201410261520</v>
      </c>
      <c r="G65" s="6">
        <v>73</v>
      </c>
      <c r="H65" s="6">
        <f t="shared" si="0"/>
        <v>36.5</v>
      </c>
      <c r="I65" s="6">
        <v>72.4</v>
      </c>
      <c r="J65" s="6">
        <f t="shared" si="1"/>
        <v>36.2</v>
      </c>
      <c r="K65" s="6">
        <f>H65+J65</f>
        <v>72.7</v>
      </c>
      <c r="L65" s="8"/>
    </row>
    <row r="66" spans="1:12" ht="33.75" customHeight="1">
      <c r="A66" s="13"/>
      <c r="B66" s="14"/>
      <c r="C66" s="4">
        <v>2</v>
      </c>
      <c r="D66" s="4" t="s">
        <v>96</v>
      </c>
      <c r="E66" s="4" t="s">
        <v>23</v>
      </c>
      <c r="F66" s="5">
        <v>201410261519</v>
      </c>
      <c r="G66" s="6">
        <v>77</v>
      </c>
      <c r="H66" s="6">
        <f t="shared" si="0"/>
        <v>38.5</v>
      </c>
      <c r="I66" s="6">
        <v>68</v>
      </c>
      <c r="J66" s="6">
        <f t="shared" si="1"/>
        <v>34</v>
      </c>
      <c r="K66" s="6">
        <f t="shared" si="2"/>
        <v>72.5</v>
      </c>
      <c r="L66" s="7"/>
    </row>
    <row r="67" spans="1:12" ht="33.75" customHeight="1">
      <c r="A67" s="13"/>
      <c r="B67" s="14"/>
      <c r="C67" s="4">
        <v>3</v>
      </c>
      <c r="D67" s="4" t="s">
        <v>98</v>
      </c>
      <c r="E67" s="4" t="s">
        <v>23</v>
      </c>
      <c r="F67" s="5">
        <v>201410261515</v>
      </c>
      <c r="G67" s="6">
        <v>69</v>
      </c>
      <c r="H67" s="6">
        <f aca="true" t="shared" si="3" ref="H67:H80">G67*0.5</f>
        <v>34.5</v>
      </c>
      <c r="I67" s="6">
        <v>74.6</v>
      </c>
      <c r="J67" s="6">
        <f aca="true" t="shared" si="4" ref="J67:J80">I67*0.5</f>
        <v>37.3</v>
      </c>
      <c r="K67" s="6">
        <f aca="true" t="shared" si="5" ref="K67:K80">H67+J67</f>
        <v>71.8</v>
      </c>
      <c r="L67" s="7"/>
    </row>
    <row r="68" spans="1:12" ht="33.75" customHeight="1">
      <c r="A68" s="13" t="s">
        <v>99</v>
      </c>
      <c r="B68" s="14" t="s">
        <v>26</v>
      </c>
      <c r="C68" s="4">
        <v>1</v>
      </c>
      <c r="D68" s="4" t="s">
        <v>100</v>
      </c>
      <c r="E68" s="4" t="s">
        <v>23</v>
      </c>
      <c r="F68" s="5">
        <v>201410261602</v>
      </c>
      <c r="G68" s="6">
        <v>81</v>
      </c>
      <c r="H68" s="6">
        <f t="shared" si="3"/>
        <v>40.5</v>
      </c>
      <c r="I68" s="6">
        <v>73.2</v>
      </c>
      <c r="J68" s="6">
        <f t="shared" si="4"/>
        <v>36.6</v>
      </c>
      <c r="K68" s="6">
        <f t="shared" si="5"/>
        <v>77.1</v>
      </c>
      <c r="L68" s="7"/>
    </row>
    <row r="69" spans="1:12" ht="33.75" customHeight="1">
      <c r="A69" s="13"/>
      <c r="B69" s="14"/>
      <c r="C69" s="4">
        <v>2</v>
      </c>
      <c r="D69" s="4" t="s">
        <v>101</v>
      </c>
      <c r="E69" s="4" t="s">
        <v>23</v>
      </c>
      <c r="F69" s="5">
        <v>201410261526</v>
      </c>
      <c r="G69" s="6">
        <v>79</v>
      </c>
      <c r="H69" s="6">
        <f t="shared" si="3"/>
        <v>39.5</v>
      </c>
      <c r="I69" s="6">
        <v>69.2</v>
      </c>
      <c r="J69" s="6">
        <f t="shared" si="4"/>
        <v>34.6</v>
      </c>
      <c r="K69" s="6">
        <f t="shared" si="5"/>
        <v>74.1</v>
      </c>
      <c r="L69" s="7"/>
    </row>
    <row r="70" spans="1:12" ht="33.75" customHeight="1">
      <c r="A70" s="13"/>
      <c r="B70" s="14"/>
      <c r="C70" s="4">
        <v>3</v>
      </c>
      <c r="D70" s="4" t="s">
        <v>102</v>
      </c>
      <c r="E70" s="4" t="s">
        <v>23</v>
      </c>
      <c r="F70" s="5">
        <v>201410261528</v>
      </c>
      <c r="G70" s="6">
        <v>77</v>
      </c>
      <c r="H70" s="6">
        <f t="shared" si="3"/>
        <v>38.5</v>
      </c>
      <c r="I70" s="6">
        <v>62.6</v>
      </c>
      <c r="J70" s="6">
        <f t="shared" si="4"/>
        <v>31.3</v>
      </c>
      <c r="K70" s="6">
        <f t="shared" si="5"/>
        <v>69.8</v>
      </c>
      <c r="L70" s="7"/>
    </row>
    <row r="71" spans="1:12" ht="33.75" customHeight="1">
      <c r="A71" s="13" t="s">
        <v>103</v>
      </c>
      <c r="B71" s="14" t="s">
        <v>54</v>
      </c>
      <c r="C71" s="4">
        <v>1</v>
      </c>
      <c r="D71" s="4" t="s">
        <v>104</v>
      </c>
      <c r="E71" s="4" t="s">
        <v>15</v>
      </c>
      <c r="F71" s="5">
        <v>201410261612</v>
      </c>
      <c r="G71" s="6">
        <v>82</v>
      </c>
      <c r="H71" s="6">
        <f t="shared" si="3"/>
        <v>41</v>
      </c>
      <c r="I71" s="6">
        <v>77.2</v>
      </c>
      <c r="J71" s="6">
        <f t="shared" si="4"/>
        <v>38.6</v>
      </c>
      <c r="K71" s="6">
        <f t="shared" si="5"/>
        <v>79.6</v>
      </c>
      <c r="L71" s="7"/>
    </row>
    <row r="72" spans="1:12" ht="33.75" customHeight="1">
      <c r="A72" s="13"/>
      <c r="B72" s="14"/>
      <c r="C72" s="4">
        <v>2</v>
      </c>
      <c r="D72" s="4" t="s">
        <v>107</v>
      </c>
      <c r="E72" s="4" t="s">
        <v>23</v>
      </c>
      <c r="F72" s="5">
        <v>201410261725</v>
      </c>
      <c r="G72" s="6">
        <v>78</v>
      </c>
      <c r="H72" s="6">
        <f t="shared" si="3"/>
        <v>39</v>
      </c>
      <c r="I72" s="6">
        <v>70.2</v>
      </c>
      <c r="J72" s="6">
        <f t="shared" si="4"/>
        <v>35.1</v>
      </c>
      <c r="K72" s="6">
        <f>H72+J72</f>
        <v>74.1</v>
      </c>
      <c r="L72" s="7"/>
    </row>
    <row r="73" spans="1:12" ht="33.75" customHeight="1">
      <c r="A73" s="13"/>
      <c r="B73" s="14"/>
      <c r="C73" s="4">
        <v>3</v>
      </c>
      <c r="D73" s="4" t="s">
        <v>106</v>
      </c>
      <c r="E73" s="4" t="s">
        <v>15</v>
      </c>
      <c r="F73" s="5">
        <v>201410261701</v>
      </c>
      <c r="G73" s="6">
        <v>78</v>
      </c>
      <c r="H73" s="6">
        <f t="shared" si="3"/>
        <v>39</v>
      </c>
      <c r="I73" s="6">
        <v>67.4</v>
      </c>
      <c r="J73" s="6">
        <f t="shared" si="4"/>
        <v>33.7</v>
      </c>
      <c r="K73" s="6">
        <f>H73+J73</f>
        <v>72.7</v>
      </c>
      <c r="L73" s="7"/>
    </row>
    <row r="74" spans="1:12" ht="33.75" customHeight="1">
      <c r="A74" s="13"/>
      <c r="B74" s="14"/>
      <c r="C74" s="4">
        <v>4</v>
      </c>
      <c r="D74" s="4" t="s">
        <v>105</v>
      </c>
      <c r="E74" s="4" t="s">
        <v>15</v>
      </c>
      <c r="F74" s="5">
        <v>201410261703</v>
      </c>
      <c r="G74" s="6">
        <v>79</v>
      </c>
      <c r="H74" s="6">
        <f t="shared" si="3"/>
        <v>39.5</v>
      </c>
      <c r="I74" s="6">
        <v>0</v>
      </c>
      <c r="J74" s="6">
        <f t="shared" si="4"/>
        <v>0</v>
      </c>
      <c r="K74" s="6">
        <f>H74+J74</f>
        <v>39.5</v>
      </c>
      <c r="L74" s="8" t="s">
        <v>118</v>
      </c>
    </row>
    <row r="75" spans="1:12" ht="33.75" customHeight="1">
      <c r="A75" s="13"/>
      <c r="B75" s="14" t="s">
        <v>26</v>
      </c>
      <c r="C75" s="4">
        <v>1</v>
      </c>
      <c r="D75" s="4" t="s">
        <v>108</v>
      </c>
      <c r="E75" s="4" t="s">
        <v>23</v>
      </c>
      <c r="F75" s="5">
        <v>201410262012</v>
      </c>
      <c r="G75" s="6">
        <v>72</v>
      </c>
      <c r="H75" s="6">
        <f t="shared" si="3"/>
        <v>36</v>
      </c>
      <c r="I75" s="6">
        <v>73.8</v>
      </c>
      <c r="J75" s="6">
        <f t="shared" si="4"/>
        <v>36.9</v>
      </c>
      <c r="K75" s="6">
        <f t="shared" si="5"/>
        <v>72.9</v>
      </c>
      <c r="L75" s="7"/>
    </row>
    <row r="76" spans="1:12" ht="33.75" customHeight="1">
      <c r="A76" s="13"/>
      <c r="B76" s="14"/>
      <c r="C76" s="4">
        <v>2</v>
      </c>
      <c r="D76" s="4" t="s">
        <v>109</v>
      </c>
      <c r="E76" s="4" t="s">
        <v>23</v>
      </c>
      <c r="F76" s="5">
        <v>201410261930</v>
      </c>
      <c r="G76" s="6">
        <v>68</v>
      </c>
      <c r="H76" s="6">
        <f t="shared" si="3"/>
        <v>34</v>
      </c>
      <c r="I76" s="6">
        <v>65.6</v>
      </c>
      <c r="J76" s="6">
        <f t="shared" si="4"/>
        <v>32.8</v>
      </c>
      <c r="K76" s="6">
        <f t="shared" si="5"/>
        <v>66.8</v>
      </c>
      <c r="L76" s="7"/>
    </row>
    <row r="77" spans="1:12" ht="33.75" customHeight="1">
      <c r="A77" s="13"/>
      <c r="B77" s="14"/>
      <c r="C77" s="4">
        <v>3</v>
      </c>
      <c r="D77" s="4" t="s">
        <v>110</v>
      </c>
      <c r="E77" s="4" t="s">
        <v>18</v>
      </c>
      <c r="F77" s="5">
        <v>201410262003</v>
      </c>
      <c r="G77" s="6">
        <v>64</v>
      </c>
      <c r="H77" s="6">
        <f>G77*0.5</f>
        <v>32</v>
      </c>
      <c r="I77" s="6">
        <v>69.4</v>
      </c>
      <c r="J77" s="6">
        <f t="shared" si="4"/>
        <v>34.7</v>
      </c>
      <c r="K77" s="6">
        <f>H77+J77</f>
        <v>66.7</v>
      </c>
      <c r="L77" s="7"/>
    </row>
    <row r="78" spans="1:12" ht="33.75" customHeight="1">
      <c r="A78" s="13" t="s">
        <v>111</v>
      </c>
      <c r="B78" s="14" t="s">
        <v>13</v>
      </c>
      <c r="C78" s="4">
        <v>1</v>
      </c>
      <c r="D78" s="4" t="s">
        <v>114</v>
      </c>
      <c r="E78" s="4" t="s">
        <v>23</v>
      </c>
      <c r="F78" s="5">
        <v>201410262025</v>
      </c>
      <c r="G78" s="6">
        <v>64</v>
      </c>
      <c r="H78" s="6">
        <f t="shared" si="3"/>
        <v>32</v>
      </c>
      <c r="I78" s="6">
        <v>77.2</v>
      </c>
      <c r="J78" s="6">
        <f t="shared" si="4"/>
        <v>38.6</v>
      </c>
      <c r="K78" s="6">
        <f>H78+J78</f>
        <v>70.6</v>
      </c>
      <c r="L78" s="7"/>
    </row>
    <row r="79" spans="1:12" ht="33.75" customHeight="1">
      <c r="A79" s="13"/>
      <c r="B79" s="14"/>
      <c r="C79" s="4">
        <v>2</v>
      </c>
      <c r="D79" s="4" t="s">
        <v>112</v>
      </c>
      <c r="E79" s="4" t="s">
        <v>15</v>
      </c>
      <c r="F79" s="5">
        <v>201410262024</v>
      </c>
      <c r="G79" s="6">
        <v>76</v>
      </c>
      <c r="H79" s="6">
        <f t="shared" si="3"/>
        <v>38</v>
      </c>
      <c r="I79" s="6">
        <v>63.6</v>
      </c>
      <c r="J79" s="6">
        <f t="shared" si="4"/>
        <v>31.8</v>
      </c>
      <c r="K79" s="6">
        <f t="shared" si="5"/>
        <v>69.8</v>
      </c>
      <c r="L79" s="7"/>
    </row>
    <row r="80" spans="1:12" ht="33.75" customHeight="1">
      <c r="A80" s="13"/>
      <c r="B80" s="14"/>
      <c r="C80" s="4">
        <v>3</v>
      </c>
      <c r="D80" s="4" t="s">
        <v>113</v>
      </c>
      <c r="E80" s="4" t="s">
        <v>23</v>
      </c>
      <c r="F80" s="5">
        <v>201410262027</v>
      </c>
      <c r="G80" s="6">
        <v>71</v>
      </c>
      <c r="H80" s="6">
        <f t="shared" si="3"/>
        <v>35.5</v>
      </c>
      <c r="I80" s="6">
        <v>67</v>
      </c>
      <c r="J80" s="6">
        <f t="shared" si="4"/>
        <v>33.5</v>
      </c>
      <c r="K80" s="6">
        <f t="shared" si="5"/>
        <v>69</v>
      </c>
      <c r="L80" s="7"/>
    </row>
    <row r="81" ht="14.25">
      <c r="G81" s="10"/>
    </row>
    <row r="82" ht="14.25">
      <c r="G82" s="10"/>
    </row>
    <row r="83" ht="14.25">
      <c r="G83" s="10"/>
    </row>
    <row r="84" ht="14.25">
      <c r="G84" s="10"/>
    </row>
    <row r="85" ht="14.25">
      <c r="G85" s="10"/>
    </row>
    <row r="86" ht="14.25">
      <c r="G86" s="10"/>
    </row>
    <row r="87" ht="14.25">
      <c r="G87" s="10"/>
    </row>
    <row r="88" ht="14.25">
      <c r="G88" s="10"/>
    </row>
    <row r="89" ht="14.25">
      <c r="G89" s="10"/>
    </row>
    <row r="90" ht="14.25">
      <c r="G90" s="10"/>
    </row>
    <row r="91" ht="14.25">
      <c r="G91" s="10"/>
    </row>
    <row r="92" ht="14.25">
      <c r="G92" s="10"/>
    </row>
    <row r="93" ht="14.25">
      <c r="G93" s="10"/>
    </row>
    <row r="94" ht="14.25">
      <c r="G94" s="10"/>
    </row>
    <row r="95" ht="14.25">
      <c r="G95" s="10"/>
    </row>
    <row r="96" ht="14.25">
      <c r="G96" s="10"/>
    </row>
    <row r="97" ht="14.25">
      <c r="G97" s="10"/>
    </row>
    <row r="98" ht="14.25">
      <c r="G98" s="10"/>
    </row>
    <row r="99" ht="14.25">
      <c r="G99" s="10"/>
    </row>
    <row r="100" ht="14.25">
      <c r="G100" s="10"/>
    </row>
    <row r="101" ht="14.25">
      <c r="G101" s="10"/>
    </row>
    <row r="102" ht="14.25">
      <c r="G102" s="10"/>
    </row>
    <row r="103" ht="14.25">
      <c r="G103" s="10"/>
    </row>
    <row r="104" ht="14.25">
      <c r="G104" s="10"/>
    </row>
    <row r="105" ht="14.25">
      <c r="G105" s="10"/>
    </row>
    <row r="106" ht="14.25">
      <c r="G106" s="10"/>
    </row>
    <row r="107" ht="14.25">
      <c r="G107" s="10"/>
    </row>
    <row r="108" ht="14.25">
      <c r="G108" s="10"/>
    </row>
    <row r="109" ht="14.25">
      <c r="G109" s="10"/>
    </row>
    <row r="110" ht="14.25">
      <c r="G110" s="10"/>
    </row>
    <row r="111" ht="14.25">
      <c r="G111" s="10"/>
    </row>
    <row r="112" ht="14.25">
      <c r="G112" s="10"/>
    </row>
    <row r="113" ht="14.25">
      <c r="G113" s="10"/>
    </row>
    <row r="114" ht="14.25">
      <c r="G114" s="10"/>
    </row>
    <row r="115" ht="14.25">
      <c r="G115" s="10"/>
    </row>
    <row r="116" ht="14.25">
      <c r="G116" s="10"/>
    </row>
    <row r="117" ht="14.25">
      <c r="G117" s="10"/>
    </row>
    <row r="118" ht="14.25">
      <c r="G118" s="10"/>
    </row>
    <row r="119" ht="14.25">
      <c r="G119" s="10"/>
    </row>
    <row r="120" ht="14.25">
      <c r="G120" s="10"/>
    </row>
    <row r="121" ht="14.25">
      <c r="G121" s="10"/>
    </row>
    <row r="122" ht="14.25">
      <c r="G122" s="10"/>
    </row>
    <row r="123" ht="14.25">
      <c r="G123" s="10"/>
    </row>
    <row r="124" ht="14.25">
      <c r="G124" s="10"/>
    </row>
    <row r="125" ht="14.25">
      <c r="G125" s="10"/>
    </row>
    <row r="126" ht="14.25">
      <c r="G126" s="10"/>
    </row>
    <row r="127" ht="14.25">
      <c r="G127" s="10"/>
    </row>
    <row r="128" ht="14.25">
      <c r="G128" s="10"/>
    </row>
    <row r="129" ht="14.25">
      <c r="G129" s="10"/>
    </row>
    <row r="130" ht="14.25">
      <c r="G130" s="10"/>
    </row>
    <row r="131" ht="14.25">
      <c r="G131" s="10"/>
    </row>
    <row r="132" ht="14.25">
      <c r="G132" s="10"/>
    </row>
    <row r="133" ht="14.25">
      <c r="G133" s="10"/>
    </row>
    <row r="134" ht="14.25">
      <c r="G134" s="10"/>
    </row>
    <row r="135" ht="14.25">
      <c r="G135" s="10"/>
    </row>
    <row r="136" ht="14.25">
      <c r="G136" s="10"/>
    </row>
    <row r="137" ht="14.25">
      <c r="G137" s="10"/>
    </row>
    <row r="138" ht="14.25">
      <c r="G138" s="10"/>
    </row>
    <row r="139" ht="14.25">
      <c r="G139" s="10"/>
    </row>
    <row r="140" ht="14.25">
      <c r="G140" s="10"/>
    </row>
    <row r="141" ht="14.25">
      <c r="G141" s="10"/>
    </row>
    <row r="142" ht="14.25">
      <c r="G142" s="10"/>
    </row>
    <row r="143" ht="14.25">
      <c r="G143" s="10"/>
    </row>
  </sheetData>
  <mergeCells count="42">
    <mergeCell ref="B13:B15"/>
    <mergeCell ref="A13:A18"/>
    <mergeCell ref="A1:L1"/>
    <mergeCell ref="A3:A5"/>
    <mergeCell ref="B3:B5"/>
    <mergeCell ref="A6:A12"/>
    <mergeCell ref="B10:B12"/>
    <mergeCell ref="B6:B9"/>
    <mergeCell ref="B16:B18"/>
    <mergeCell ref="A19:A24"/>
    <mergeCell ref="B19:B21"/>
    <mergeCell ref="B22:B24"/>
    <mergeCell ref="A28:A30"/>
    <mergeCell ref="B28:B30"/>
    <mergeCell ref="A25:A27"/>
    <mergeCell ref="B25:B27"/>
    <mergeCell ref="A31:A36"/>
    <mergeCell ref="B34:B36"/>
    <mergeCell ref="A37:A40"/>
    <mergeCell ref="B37:B40"/>
    <mergeCell ref="B31:B33"/>
    <mergeCell ref="A41:A46"/>
    <mergeCell ref="B41:B43"/>
    <mergeCell ref="B44:B46"/>
    <mergeCell ref="A47:A52"/>
    <mergeCell ref="B47:B49"/>
    <mergeCell ref="B50:B52"/>
    <mergeCell ref="A53:A58"/>
    <mergeCell ref="B53:B55"/>
    <mergeCell ref="B56:B58"/>
    <mergeCell ref="A59:A61"/>
    <mergeCell ref="B59:B61"/>
    <mergeCell ref="A62:A67"/>
    <mergeCell ref="B62:B64"/>
    <mergeCell ref="A68:A70"/>
    <mergeCell ref="B68:B70"/>
    <mergeCell ref="B65:B67"/>
    <mergeCell ref="A71:A77"/>
    <mergeCell ref="B71:B74"/>
    <mergeCell ref="B75:B77"/>
    <mergeCell ref="B78:B80"/>
    <mergeCell ref="A78:A8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林滢</dc:creator>
  <cp:keywords/>
  <dc:description/>
  <cp:lastModifiedBy>林滢</cp:lastModifiedBy>
  <cp:lastPrinted>2014-12-01T01:10:44Z</cp:lastPrinted>
  <dcterms:created xsi:type="dcterms:W3CDTF">2014-11-29T08:51:45Z</dcterms:created>
  <dcterms:modified xsi:type="dcterms:W3CDTF">2014-12-01T02:02:43Z</dcterms:modified>
  <cp:category/>
  <cp:version/>
  <cp:contentType/>
  <cp:contentStatus/>
</cp:coreProperties>
</file>