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<sst xmlns="http://schemas.openxmlformats.org/spreadsheetml/2006/main" count="251" uniqueCount="154">
  <si>
    <t>姓名</t>
  </si>
  <si>
    <t>性别</t>
  </si>
  <si>
    <t>报考岗位</t>
  </si>
  <si>
    <t>准考证号</t>
  </si>
  <si>
    <t>笔试成绩</t>
  </si>
  <si>
    <t>姜沈</t>
  </si>
  <si>
    <t>女</t>
  </si>
  <si>
    <t>动植物疫防中心</t>
  </si>
  <si>
    <t>0206</t>
  </si>
  <si>
    <t>高帅</t>
  </si>
  <si>
    <t>男</t>
  </si>
  <si>
    <t>0207</t>
  </si>
  <si>
    <t>陈葆</t>
  </si>
  <si>
    <t>0123</t>
  </si>
  <si>
    <t>梁丰</t>
  </si>
  <si>
    <t>规划、策划员</t>
  </si>
  <si>
    <t>符斌</t>
  </si>
  <si>
    <t>林传泽</t>
  </si>
  <si>
    <t>刘颖</t>
  </si>
  <si>
    <t>合管办</t>
  </si>
  <si>
    <t>王小霞</t>
  </si>
  <si>
    <t>薛进军</t>
  </si>
  <si>
    <t>环保环境稽查员</t>
  </si>
  <si>
    <t>汪荣欣</t>
  </si>
  <si>
    <t>苏善才</t>
  </si>
  <si>
    <t>0625</t>
  </si>
  <si>
    <t>符何宁</t>
  </si>
  <si>
    <t>环监环境稽查员</t>
  </si>
  <si>
    <t>蓝斌广</t>
  </si>
  <si>
    <t>刘东</t>
  </si>
  <si>
    <t>符启程</t>
  </si>
  <si>
    <t>曾德升</t>
  </si>
  <si>
    <t>符涵添</t>
  </si>
  <si>
    <t>郑诗伟</t>
  </si>
  <si>
    <t>王少玉</t>
  </si>
  <si>
    <t>环境监测员</t>
  </si>
  <si>
    <t>赵少燕</t>
  </si>
  <si>
    <t>王玲</t>
  </si>
  <si>
    <t>符文燕</t>
  </si>
  <si>
    <t>疾病防控员</t>
  </si>
  <si>
    <t>李清芬</t>
  </si>
  <si>
    <t>林海华</t>
  </si>
  <si>
    <t>王翠云</t>
  </si>
  <si>
    <t>王雪英</t>
  </si>
  <si>
    <t>童已玲</t>
  </si>
  <si>
    <t>王惟岸</t>
  </si>
  <si>
    <t>监督管理员</t>
  </si>
  <si>
    <t>0717</t>
  </si>
  <si>
    <t>吴秋芸</t>
  </si>
  <si>
    <t>0817</t>
  </si>
  <si>
    <t>蓝国峰</t>
  </si>
  <si>
    <t>1116</t>
  </si>
  <si>
    <t>朱允德</t>
  </si>
  <si>
    <t>龙华区社区办</t>
  </si>
  <si>
    <t>陈森森</t>
  </si>
  <si>
    <t>陈明珠</t>
  </si>
  <si>
    <t>林玉</t>
  </si>
  <si>
    <t>王妍</t>
  </si>
  <si>
    <t>林小慧</t>
  </si>
  <si>
    <t>王梦馨</t>
  </si>
  <si>
    <t>审计中心</t>
  </si>
  <si>
    <t>王名义</t>
  </si>
  <si>
    <t>彭玉婷</t>
  </si>
  <si>
    <t>刘智</t>
  </si>
  <si>
    <t>符运红</t>
  </si>
  <si>
    <t>陈力荣</t>
  </si>
  <si>
    <t>于东升</t>
  </si>
  <si>
    <t>钟祥严</t>
  </si>
  <si>
    <t>陈福聚</t>
  </si>
  <si>
    <t>蔡树诚</t>
  </si>
  <si>
    <t>0411</t>
  </si>
  <si>
    <t>陈娇</t>
  </si>
  <si>
    <t>0503</t>
  </si>
  <si>
    <t>周克洪</t>
  </si>
  <si>
    <t>0401</t>
  </si>
  <si>
    <t>梁妃妃</t>
  </si>
  <si>
    <t>卫生监督员</t>
  </si>
  <si>
    <t>谭高领</t>
  </si>
  <si>
    <t>冼笃标</t>
  </si>
  <si>
    <t>柯秋</t>
  </si>
  <si>
    <t>卫生检验员</t>
  </si>
  <si>
    <t>赵庆珠</t>
  </si>
  <si>
    <t>黄子凌</t>
  </si>
  <si>
    <t>李铭城</t>
  </si>
  <si>
    <t>文化稽查员</t>
  </si>
  <si>
    <t>0612</t>
  </si>
  <si>
    <t>黄光源</t>
  </si>
  <si>
    <t>0528</t>
  </si>
  <si>
    <t>曾令煌</t>
  </si>
  <si>
    <t>0606</t>
  </si>
  <si>
    <t>王在龙</t>
  </si>
  <si>
    <t xml:space="preserve"> 男</t>
  </si>
  <si>
    <t>1118</t>
  </si>
  <si>
    <t>许  杰</t>
  </si>
  <si>
    <t>1126</t>
  </si>
  <si>
    <t>梁宗捷</t>
  </si>
  <si>
    <t>1123</t>
  </si>
  <si>
    <t>林  琳</t>
  </si>
  <si>
    <t>1120</t>
  </si>
  <si>
    <t>王家泽</t>
  </si>
  <si>
    <t>1125</t>
  </si>
  <si>
    <t>吴周吉</t>
  </si>
  <si>
    <t>1122</t>
  </si>
  <si>
    <t>陈华雄</t>
  </si>
  <si>
    <t>1121</t>
  </si>
  <si>
    <t>何受春</t>
  </si>
  <si>
    <t>1117</t>
  </si>
  <si>
    <t>李平允</t>
  </si>
  <si>
    <t>1128</t>
  </si>
  <si>
    <t>王福郁</t>
  </si>
  <si>
    <t>1124</t>
  </si>
  <si>
    <t>钟捷绍</t>
  </si>
  <si>
    <t>1119</t>
  </si>
  <si>
    <t>杨兴林</t>
  </si>
  <si>
    <t>疫点消杀员</t>
  </si>
  <si>
    <t>杜绍文</t>
  </si>
  <si>
    <t>谢君为</t>
  </si>
  <si>
    <t>陈元泰</t>
  </si>
  <si>
    <t>符世江</t>
  </si>
  <si>
    <t>陈冯峰</t>
  </si>
  <si>
    <t>吴春桃</t>
  </si>
  <si>
    <t>政策研究、审核员</t>
  </si>
  <si>
    <t>林芳著</t>
  </si>
  <si>
    <t>李泽雨</t>
  </si>
  <si>
    <t>王花</t>
  </si>
  <si>
    <t>郑绪妹</t>
  </si>
  <si>
    <t>龙保均</t>
  </si>
  <si>
    <t>邓鸿颖</t>
  </si>
  <si>
    <t>政府研究中心</t>
  </si>
  <si>
    <t>刘伟</t>
  </si>
  <si>
    <t>陈文敏</t>
  </si>
  <si>
    <t>郑黄文</t>
  </si>
  <si>
    <t>吴惠婷</t>
  </si>
  <si>
    <t>林顺妹</t>
  </si>
  <si>
    <t>蒙耀</t>
  </si>
  <si>
    <t>综合管理员</t>
  </si>
  <si>
    <t>符秋云</t>
  </si>
  <si>
    <t>林斯强</t>
  </si>
  <si>
    <t>黎丽倩</t>
  </si>
  <si>
    <t>廖忠超</t>
  </si>
  <si>
    <t>陈宁</t>
  </si>
  <si>
    <t>李泽峰</t>
  </si>
  <si>
    <t>邱铬云</t>
  </si>
  <si>
    <t>郑小超</t>
  </si>
  <si>
    <t>李小英</t>
  </si>
  <si>
    <t>周于杨</t>
  </si>
  <si>
    <t>李乙海</t>
  </si>
  <si>
    <t>乡镇农业服务中心</t>
  </si>
  <si>
    <t>文化网络监督员</t>
  </si>
  <si>
    <t>面试成绩</t>
  </si>
  <si>
    <t>综合成绩</t>
  </si>
  <si>
    <t>缺考</t>
  </si>
  <si>
    <t>2014年龙华区公开招聘事业单位工作人员综合成绩单</t>
  </si>
  <si>
    <t>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</si>
</sst>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sz val="20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9"/>
      <name val="宋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52">
      <selection activeCell="K5" sqref="K5"/>
    </sheetView>
  </sheetViews>
  <sheetFormatPr defaultColWidth="9.00390625" defaultRowHeight="14.25"/>
  <cols>
    <col min="1" max="1" width="19.00390625" style="0" customWidth="1"/>
    <col min="3" max="3" width="5.875" style="0" customWidth="1"/>
    <col min="4" max="4" width="11.50390625" style="0" customWidth="1"/>
    <col min="5" max="5" width="12.125" style="0" customWidth="1"/>
    <col min="6" max="6" width="11.00390625" style="0" customWidth="1"/>
    <col min="7" max="7" width="11.75390625" style="0" customWidth="1"/>
  </cols>
  <sheetData>
    <row r="1" spans="1:8" ht="45" customHeight="1">
      <c r="A1" s="13" t="s">
        <v>152</v>
      </c>
      <c r="B1" s="13"/>
      <c r="C1" s="13"/>
      <c r="D1" s="13"/>
      <c r="E1" s="13"/>
      <c r="F1" s="13"/>
      <c r="G1" s="13"/>
      <c r="H1" s="13"/>
    </row>
    <row r="2" spans="1:8" ht="24.75" customHeight="1">
      <c r="A2" s="1" t="s">
        <v>2</v>
      </c>
      <c r="B2" s="1" t="s">
        <v>0</v>
      </c>
      <c r="C2" s="1" t="s">
        <v>1</v>
      </c>
      <c r="D2" s="1" t="s">
        <v>3</v>
      </c>
      <c r="E2" s="2" t="s">
        <v>4</v>
      </c>
      <c r="F2" s="9" t="s">
        <v>149</v>
      </c>
      <c r="G2" s="9" t="s">
        <v>150</v>
      </c>
      <c r="H2" s="9" t="s">
        <v>153</v>
      </c>
    </row>
    <row r="3" spans="1:8" ht="24.75" customHeight="1">
      <c r="A3" s="16" t="s">
        <v>22</v>
      </c>
      <c r="B3" s="3" t="s">
        <v>21</v>
      </c>
      <c r="C3" s="3" t="s">
        <v>10</v>
      </c>
      <c r="D3" s="3">
        <v>2013</v>
      </c>
      <c r="E3" s="4">
        <v>76</v>
      </c>
      <c r="F3" s="10">
        <v>80.66</v>
      </c>
      <c r="G3" s="14">
        <f>(E3+F3)*50%</f>
        <v>78.33</v>
      </c>
      <c r="H3" s="15">
        <v>1</v>
      </c>
    </row>
    <row r="4" spans="1:8" ht="24.75" customHeight="1">
      <c r="A4" s="17"/>
      <c r="B4" s="3" t="s">
        <v>23</v>
      </c>
      <c r="C4" s="3" t="s">
        <v>10</v>
      </c>
      <c r="D4" s="3">
        <v>2018</v>
      </c>
      <c r="E4" s="4">
        <v>71</v>
      </c>
      <c r="F4" s="10">
        <v>81.33</v>
      </c>
      <c r="G4" s="14">
        <f>(E4+F4)*50%</f>
        <v>76.16499999999999</v>
      </c>
      <c r="H4" s="15">
        <v>2</v>
      </c>
    </row>
    <row r="5" spans="1:8" ht="24.75" customHeight="1">
      <c r="A5" s="18"/>
      <c r="B5" s="5" t="s">
        <v>24</v>
      </c>
      <c r="C5" s="3" t="s">
        <v>10</v>
      </c>
      <c r="D5" s="6" t="s">
        <v>25</v>
      </c>
      <c r="E5" s="4">
        <v>75</v>
      </c>
      <c r="F5" s="10">
        <v>73.67</v>
      </c>
      <c r="G5" s="14">
        <f>(E5+F5)*50%</f>
        <v>74.33500000000001</v>
      </c>
      <c r="H5" s="15">
        <v>3</v>
      </c>
    </row>
    <row r="6" spans="1:8" ht="24.75" customHeight="1">
      <c r="A6" s="19" t="s">
        <v>27</v>
      </c>
      <c r="B6" s="3" t="s">
        <v>26</v>
      </c>
      <c r="C6" s="3" t="s">
        <v>10</v>
      </c>
      <c r="D6" s="3">
        <v>1814</v>
      </c>
      <c r="E6" s="4">
        <v>69</v>
      </c>
      <c r="F6" s="10">
        <v>85</v>
      </c>
      <c r="G6" s="14">
        <f>(E6+F6)*50%</f>
        <v>77</v>
      </c>
      <c r="H6" s="15">
        <v>1</v>
      </c>
    </row>
    <row r="7" spans="1:8" ht="24.75" customHeight="1">
      <c r="A7" s="20"/>
      <c r="B7" s="3" t="s">
        <v>28</v>
      </c>
      <c r="C7" s="3" t="s">
        <v>10</v>
      </c>
      <c r="D7" s="3">
        <v>1816</v>
      </c>
      <c r="E7" s="4">
        <v>67</v>
      </c>
      <c r="F7" s="10">
        <v>83.99</v>
      </c>
      <c r="G7" s="14">
        <f>(E7+F7)*50%</f>
        <v>75.495</v>
      </c>
      <c r="H7" s="15">
        <v>2</v>
      </c>
    </row>
    <row r="8" spans="1:8" ht="24.75" customHeight="1">
      <c r="A8" s="20"/>
      <c r="B8" s="3" t="s">
        <v>29</v>
      </c>
      <c r="C8" s="3" t="s">
        <v>10</v>
      </c>
      <c r="D8" s="3">
        <v>1805</v>
      </c>
      <c r="E8" s="4">
        <v>73.5</v>
      </c>
      <c r="F8" s="10">
        <v>71.67</v>
      </c>
      <c r="G8" s="14">
        <f>(E8+F8)*50%</f>
        <v>72.58500000000001</v>
      </c>
      <c r="H8" s="15">
        <v>3</v>
      </c>
    </row>
    <row r="9" spans="1:8" ht="24.75" customHeight="1">
      <c r="A9" s="20"/>
      <c r="B9" s="3" t="s">
        <v>30</v>
      </c>
      <c r="C9" s="3" t="s">
        <v>10</v>
      </c>
      <c r="D9" s="3">
        <v>1827</v>
      </c>
      <c r="E9" s="4">
        <v>67</v>
      </c>
      <c r="F9" s="10">
        <v>67.67</v>
      </c>
      <c r="G9" s="14">
        <f>(E9+F9)*50%</f>
        <v>67.33500000000001</v>
      </c>
      <c r="H9" s="15">
        <v>4</v>
      </c>
    </row>
    <row r="10" spans="1:8" ht="24.75" customHeight="1">
      <c r="A10" s="20"/>
      <c r="B10" s="3" t="s">
        <v>31</v>
      </c>
      <c r="C10" s="3" t="s">
        <v>10</v>
      </c>
      <c r="D10" s="3">
        <v>1813</v>
      </c>
      <c r="E10" s="4">
        <v>68.5</v>
      </c>
      <c r="F10" s="10">
        <v>61.33</v>
      </c>
      <c r="G10" s="14">
        <f>(E10+F10)*50%</f>
        <v>64.91499999999999</v>
      </c>
      <c r="H10" s="15">
        <v>5</v>
      </c>
    </row>
    <row r="11" spans="1:8" ht="24.75" customHeight="1">
      <c r="A11" s="20"/>
      <c r="B11" s="5" t="s">
        <v>32</v>
      </c>
      <c r="C11" s="3" t="s">
        <v>10</v>
      </c>
      <c r="D11" s="3">
        <v>1822</v>
      </c>
      <c r="E11" s="4">
        <v>66.5</v>
      </c>
      <c r="F11" s="10">
        <v>59.33</v>
      </c>
      <c r="G11" s="14">
        <f>(E11+F11)*50%</f>
        <v>62.915</v>
      </c>
      <c r="H11" s="15">
        <v>6</v>
      </c>
    </row>
    <row r="12" spans="1:8" ht="24.75" customHeight="1">
      <c r="A12" s="21"/>
      <c r="B12" s="3" t="s">
        <v>33</v>
      </c>
      <c r="C12" s="3" t="s">
        <v>10</v>
      </c>
      <c r="D12" s="3">
        <v>1825</v>
      </c>
      <c r="E12" s="4">
        <v>66.5</v>
      </c>
      <c r="F12" s="10">
        <v>56.33</v>
      </c>
      <c r="G12" s="14">
        <f>(E12+F12)*50%</f>
        <v>61.415</v>
      </c>
      <c r="H12" s="15">
        <v>7</v>
      </c>
    </row>
    <row r="13" spans="1:8" ht="24.75" customHeight="1">
      <c r="A13" s="19" t="s">
        <v>35</v>
      </c>
      <c r="B13" s="5" t="s">
        <v>34</v>
      </c>
      <c r="C13" s="3" t="s">
        <v>6</v>
      </c>
      <c r="D13" s="3">
        <v>1715</v>
      </c>
      <c r="E13" s="4">
        <v>73.5</v>
      </c>
      <c r="F13" s="10">
        <v>78.33</v>
      </c>
      <c r="G13" s="14">
        <f>(E13+F13)*50%</f>
        <v>75.91499999999999</v>
      </c>
      <c r="H13" s="15">
        <v>1</v>
      </c>
    </row>
    <row r="14" spans="1:8" ht="24.75" customHeight="1">
      <c r="A14" s="20"/>
      <c r="B14" s="5" t="s">
        <v>36</v>
      </c>
      <c r="C14" s="5" t="s">
        <v>6</v>
      </c>
      <c r="D14" s="3">
        <v>1621</v>
      </c>
      <c r="E14" s="4">
        <v>71.5</v>
      </c>
      <c r="F14" s="10">
        <v>69.66</v>
      </c>
      <c r="G14" s="14">
        <f>(E14+F14)*50%</f>
        <v>70.58</v>
      </c>
      <c r="H14" s="15">
        <v>2</v>
      </c>
    </row>
    <row r="15" spans="1:8" ht="24.75" customHeight="1">
      <c r="A15" s="21"/>
      <c r="B15" s="3" t="s">
        <v>37</v>
      </c>
      <c r="C15" s="3" t="s">
        <v>6</v>
      </c>
      <c r="D15" s="3">
        <v>1518</v>
      </c>
      <c r="E15" s="4">
        <v>68.5</v>
      </c>
      <c r="F15" s="10">
        <v>65.67</v>
      </c>
      <c r="G15" s="14">
        <f>(E15+F15)*50%</f>
        <v>67.08500000000001</v>
      </c>
      <c r="H15" s="15">
        <v>3</v>
      </c>
    </row>
    <row r="16" spans="1:8" ht="24.75" customHeight="1">
      <c r="A16" s="16" t="s">
        <v>53</v>
      </c>
      <c r="B16" s="3" t="s">
        <v>52</v>
      </c>
      <c r="C16" s="3" t="s">
        <v>10</v>
      </c>
      <c r="D16" s="3">
        <v>2530</v>
      </c>
      <c r="E16" s="4">
        <v>83.5</v>
      </c>
      <c r="F16" s="10">
        <v>83.66</v>
      </c>
      <c r="G16" s="14">
        <f>(E16+F16)*50%</f>
        <v>83.58</v>
      </c>
      <c r="H16" s="15">
        <v>1</v>
      </c>
    </row>
    <row r="17" spans="1:8" ht="24.75" customHeight="1">
      <c r="A17" s="17"/>
      <c r="B17" s="3" t="s">
        <v>54</v>
      </c>
      <c r="C17" s="3" t="s">
        <v>10</v>
      </c>
      <c r="D17" s="3">
        <v>2409</v>
      </c>
      <c r="E17" s="4">
        <v>81</v>
      </c>
      <c r="F17" s="10">
        <v>82.67</v>
      </c>
      <c r="G17" s="14">
        <f>(E17+F17)*50%</f>
        <v>81.83500000000001</v>
      </c>
      <c r="H17" s="15">
        <v>2</v>
      </c>
    </row>
    <row r="18" spans="1:8" ht="24.75" customHeight="1">
      <c r="A18" s="17"/>
      <c r="B18" s="3" t="s">
        <v>55</v>
      </c>
      <c r="C18" s="3" t="s">
        <v>6</v>
      </c>
      <c r="D18" s="3">
        <v>2426</v>
      </c>
      <c r="E18" s="4">
        <v>82.5</v>
      </c>
      <c r="F18" s="10">
        <v>78.33</v>
      </c>
      <c r="G18" s="14">
        <f>(E18+F18)*50%</f>
        <v>80.41499999999999</v>
      </c>
      <c r="H18" s="15">
        <v>3</v>
      </c>
    </row>
    <row r="19" spans="1:8" ht="24.75" customHeight="1">
      <c r="A19" s="17"/>
      <c r="B19" s="3" t="s">
        <v>56</v>
      </c>
      <c r="C19" s="3" t="s">
        <v>6</v>
      </c>
      <c r="D19" s="3">
        <v>2422</v>
      </c>
      <c r="E19" s="4">
        <v>86.5</v>
      </c>
      <c r="F19" s="10">
        <v>68.33</v>
      </c>
      <c r="G19" s="14">
        <f>(E19+F19)*50%</f>
        <v>77.41499999999999</v>
      </c>
      <c r="H19" s="15">
        <v>4</v>
      </c>
    </row>
    <row r="20" spans="1:8" ht="24.75" customHeight="1">
      <c r="A20" s="17"/>
      <c r="B20" s="3" t="s">
        <v>57</v>
      </c>
      <c r="C20" s="3" t="s">
        <v>6</v>
      </c>
      <c r="D20" s="3">
        <v>2408</v>
      </c>
      <c r="E20" s="4">
        <v>80.5</v>
      </c>
      <c r="F20" s="10">
        <v>61.34</v>
      </c>
      <c r="G20" s="14">
        <f>(E20+F20)*50%</f>
        <v>70.92</v>
      </c>
      <c r="H20" s="15">
        <v>5</v>
      </c>
    </row>
    <row r="21" spans="1:8" ht="24.75" customHeight="1">
      <c r="A21" s="18"/>
      <c r="B21" s="3" t="s">
        <v>58</v>
      </c>
      <c r="C21" s="3" t="s">
        <v>6</v>
      </c>
      <c r="D21" s="3">
        <v>2430</v>
      </c>
      <c r="E21" s="4">
        <v>79</v>
      </c>
      <c r="F21" s="10" t="s">
        <v>151</v>
      </c>
      <c r="G21" s="14">
        <v>39.5</v>
      </c>
      <c r="H21" s="15">
        <v>6</v>
      </c>
    </row>
    <row r="22" spans="1:8" ht="24.75" customHeight="1">
      <c r="A22" s="16" t="s">
        <v>128</v>
      </c>
      <c r="B22" s="3" t="s">
        <v>127</v>
      </c>
      <c r="C22" s="3" t="s">
        <v>6</v>
      </c>
      <c r="D22" s="3">
        <v>5223</v>
      </c>
      <c r="E22" s="4">
        <v>79</v>
      </c>
      <c r="F22" s="10">
        <v>93</v>
      </c>
      <c r="G22" s="14">
        <f>(E22+F22)*50%</f>
        <v>86</v>
      </c>
      <c r="H22" s="15">
        <v>1</v>
      </c>
    </row>
    <row r="23" spans="1:8" ht="24.75" customHeight="1">
      <c r="A23" s="17"/>
      <c r="B23" s="3" t="s">
        <v>129</v>
      </c>
      <c r="C23" s="3" t="s">
        <v>10</v>
      </c>
      <c r="D23" s="3">
        <v>5629</v>
      </c>
      <c r="E23" s="4">
        <v>80</v>
      </c>
      <c r="F23" s="10">
        <v>85</v>
      </c>
      <c r="G23" s="14">
        <f>(E23+F23)*50%</f>
        <v>82.5</v>
      </c>
      <c r="H23" s="15">
        <v>2</v>
      </c>
    </row>
    <row r="24" spans="1:8" ht="24.75" customHeight="1">
      <c r="A24" s="17"/>
      <c r="B24" s="3" t="s">
        <v>130</v>
      </c>
      <c r="C24" s="3" t="s">
        <v>6</v>
      </c>
      <c r="D24" s="3">
        <v>5002</v>
      </c>
      <c r="E24" s="4">
        <v>80</v>
      </c>
      <c r="F24" s="10">
        <v>83.66</v>
      </c>
      <c r="G24" s="14">
        <f>(E24+F24)*50%</f>
        <v>81.83</v>
      </c>
      <c r="H24" s="15">
        <v>3</v>
      </c>
    </row>
    <row r="25" spans="1:8" ht="24.75" customHeight="1">
      <c r="A25" s="17"/>
      <c r="B25" s="3" t="s">
        <v>131</v>
      </c>
      <c r="C25" s="3" t="s">
        <v>6</v>
      </c>
      <c r="D25" s="3">
        <v>6221</v>
      </c>
      <c r="E25" s="4">
        <v>78</v>
      </c>
      <c r="F25" s="10">
        <v>82</v>
      </c>
      <c r="G25" s="14">
        <f>(E25+F25)*50%</f>
        <v>80</v>
      </c>
      <c r="H25" s="15">
        <v>4</v>
      </c>
    </row>
    <row r="26" spans="1:8" ht="24.75" customHeight="1">
      <c r="A26" s="17"/>
      <c r="B26" s="3" t="s">
        <v>132</v>
      </c>
      <c r="C26" s="3" t="s">
        <v>6</v>
      </c>
      <c r="D26" s="3">
        <v>5205</v>
      </c>
      <c r="E26" s="4">
        <v>77</v>
      </c>
      <c r="F26" s="10">
        <v>72.67</v>
      </c>
      <c r="G26" s="14">
        <f>(E26+F26)*50%</f>
        <v>74.83500000000001</v>
      </c>
      <c r="H26" s="15">
        <v>5</v>
      </c>
    </row>
    <row r="27" spans="1:8" ht="24.75" customHeight="1">
      <c r="A27" s="18"/>
      <c r="B27" s="3" t="s">
        <v>133</v>
      </c>
      <c r="C27" s="3" t="s">
        <v>6</v>
      </c>
      <c r="D27" s="3">
        <v>6712</v>
      </c>
      <c r="E27" s="4">
        <v>81</v>
      </c>
      <c r="F27" s="10">
        <v>66</v>
      </c>
      <c r="G27" s="14">
        <f>(E27+F27)*50%</f>
        <v>73.5</v>
      </c>
      <c r="H27" s="15">
        <v>6</v>
      </c>
    </row>
    <row r="28" spans="1:8" ht="24.75" customHeight="1">
      <c r="A28" s="16" t="s">
        <v>15</v>
      </c>
      <c r="B28" s="3" t="s">
        <v>14</v>
      </c>
      <c r="C28" s="3" t="s">
        <v>10</v>
      </c>
      <c r="D28" s="3">
        <v>3619</v>
      </c>
      <c r="E28" s="4">
        <v>65.5</v>
      </c>
      <c r="F28" s="10">
        <v>72.17</v>
      </c>
      <c r="G28" s="14">
        <f>(E28+F28)*50%</f>
        <v>68.83500000000001</v>
      </c>
      <c r="H28" s="15">
        <v>1</v>
      </c>
    </row>
    <row r="29" spans="1:8" ht="24.75" customHeight="1">
      <c r="A29" s="17"/>
      <c r="B29" s="3" t="s">
        <v>16</v>
      </c>
      <c r="C29" s="3" t="s">
        <v>10</v>
      </c>
      <c r="D29" s="3">
        <v>3517</v>
      </c>
      <c r="E29" s="4">
        <v>66</v>
      </c>
      <c r="F29" s="10">
        <v>65.33</v>
      </c>
      <c r="G29" s="14">
        <f>(E29+F29)*50%</f>
        <v>65.66499999999999</v>
      </c>
      <c r="H29" s="15">
        <v>2</v>
      </c>
    </row>
    <row r="30" spans="1:8" ht="27.75" customHeight="1">
      <c r="A30" s="18"/>
      <c r="B30" s="3" t="s">
        <v>17</v>
      </c>
      <c r="C30" s="3" t="s">
        <v>10</v>
      </c>
      <c r="D30" s="3">
        <v>3613</v>
      </c>
      <c r="E30" s="4">
        <v>62</v>
      </c>
      <c r="F30" s="10">
        <v>59.66</v>
      </c>
      <c r="G30" s="14">
        <f>(E30+F30)*50%</f>
        <v>60.83</v>
      </c>
      <c r="H30" s="15">
        <v>3</v>
      </c>
    </row>
    <row r="31" spans="1:8" ht="27.75" customHeight="1">
      <c r="A31" s="16" t="s">
        <v>84</v>
      </c>
      <c r="B31" s="3" t="s">
        <v>83</v>
      </c>
      <c r="C31" s="3" t="s">
        <v>10</v>
      </c>
      <c r="D31" s="6" t="s">
        <v>85</v>
      </c>
      <c r="E31" s="4">
        <v>75.5</v>
      </c>
      <c r="F31" s="10">
        <v>71.84</v>
      </c>
      <c r="G31" s="14">
        <f>(E31+F31)*50%</f>
        <v>73.67</v>
      </c>
      <c r="H31" s="15">
        <v>1</v>
      </c>
    </row>
    <row r="32" spans="1:8" ht="27.75" customHeight="1">
      <c r="A32" s="17"/>
      <c r="B32" s="3" t="s">
        <v>86</v>
      </c>
      <c r="C32" s="3" t="s">
        <v>10</v>
      </c>
      <c r="D32" s="6" t="s">
        <v>87</v>
      </c>
      <c r="E32" s="4">
        <v>69.5</v>
      </c>
      <c r="F32" s="10">
        <v>68.33</v>
      </c>
      <c r="G32" s="14">
        <f>(E32+F32)*50%</f>
        <v>68.91499999999999</v>
      </c>
      <c r="H32" s="15">
        <v>2</v>
      </c>
    </row>
    <row r="33" spans="1:8" ht="24" customHeight="1">
      <c r="A33" s="18"/>
      <c r="B33" s="3" t="s">
        <v>88</v>
      </c>
      <c r="C33" s="3" t="s">
        <v>10</v>
      </c>
      <c r="D33" s="6" t="s">
        <v>89</v>
      </c>
      <c r="E33" s="4">
        <v>66.5</v>
      </c>
      <c r="F33" s="10">
        <v>59.99</v>
      </c>
      <c r="G33" s="14">
        <f>(E33+F33)*50%</f>
        <v>63.245000000000005</v>
      </c>
      <c r="H33" s="15">
        <v>3</v>
      </c>
    </row>
    <row r="34" spans="1:8" ht="27.75" customHeight="1">
      <c r="A34" s="16" t="s">
        <v>148</v>
      </c>
      <c r="B34" s="3" t="s">
        <v>69</v>
      </c>
      <c r="C34" s="3" t="s">
        <v>10</v>
      </c>
      <c r="D34" s="3" t="s">
        <v>70</v>
      </c>
      <c r="E34" s="4">
        <v>70.5</v>
      </c>
      <c r="F34" s="10">
        <v>68.5</v>
      </c>
      <c r="G34" s="14">
        <f>(E34+F34)*50%</f>
        <v>69.5</v>
      </c>
      <c r="H34" s="15">
        <v>1</v>
      </c>
    </row>
    <row r="35" spans="1:8" ht="27.75" customHeight="1">
      <c r="A35" s="17"/>
      <c r="B35" s="3" t="s">
        <v>71</v>
      </c>
      <c r="C35" s="3" t="s">
        <v>6</v>
      </c>
      <c r="D35" s="6" t="s">
        <v>72</v>
      </c>
      <c r="E35" s="4">
        <v>65.5</v>
      </c>
      <c r="F35" s="10">
        <v>62.67</v>
      </c>
      <c r="G35" s="14">
        <f>(E35+F35)*50%</f>
        <v>64.08500000000001</v>
      </c>
      <c r="H35" s="15">
        <v>2</v>
      </c>
    </row>
    <row r="36" spans="1:8" ht="27.75" customHeight="1">
      <c r="A36" s="18"/>
      <c r="B36" s="3" t="s">
        <v>73</v>
      </c>
      <c r="C36" s="3" t="s">
        <v>10</v>
      </c>
      <c r="D36" s="3" t="s">
        <v>74</v>
      </c>
      <c r="E36" s="4">
        <v>66.5</v>
      </c>
      <c r="F36" s="10">
        <v>51.33</v>
      </c>
      <c r="G36" s="14">
        <f>(E36+F36)*50%</f>
        <v>58.915</v>
      </c>
      <c r="H36" s="15">
        <v>3</v>
      </c>
    </row>
    <row r="37" spans="1:8" ht="28.5" customHeight="1">
      <c r="A37" s="16" t="s">
        <v>121</v>
      </c>
      <c r="B37" s="3" t="s">
        <v>120</v>
      </c>
      <c r="C37" s="3" t="s">
        <v>6</v>
      </c>
      <c r="D37" s="3">
        <v>3714</v>
      </c>
      <c r="E37" s="4">
        <v>72</v>
      </c>
      <c r="F37" s="10">
        <v>74.01</v>
      </c>
      <c r="G37" s="14">
        <f>(E37+F37)*50%</f>
        <v>73.005</v>
      </c>
      <c r="H37" s="15">
        <v>1</v>
      </c>
    </row>
    <row r="38" spans="1:8" ht="27.75" customHeight="1">
      <c r="A38" s="17"/>
      <c r="B38" s="3" t="s">
        <v>122</v>
      </c>
      <c r="C38" s="3" t="s">
        <v>10</v>
      </c>
      <c r="D38" s="3">
        <v>3710</v>
      </c>
      <c r="E38" s="4">
        <v>71</v>
      </c>
      <c r="F38" s="10">
        <v>72.34</v>
      </c>
      <c r="G38" s="14">
        <f>(E38+F38)*50%</f>
        <v>71.67</v>
      </c>
      <c r="H38" s="15">
        <v>2</v>
      </c>
    </row>
    <row r="39" spans="1:8" ht="27.75" customHeight="1">
      <c r="A39" s="17"/>
      <c r="B39" s="3" t="s">
        <v>123</v>
      </c>
      <c r="C39" s="3" t="s">
        <v>6</v>
      </c>
      <c r="D39" s="3">
        <v>4008</v>
      </c>
      <c r="E39" s="4">
        <v>74</v>
      </c>
      <c r="F39" s="10">
        <v>66</v>
      </c>
      <c r="G39" s="14">
        <f>(E39+F39)*50%</f>
        <v>70</v>
      </c>
      <c r="H39" s="15">
        <v>3</v>
      </c>
    </row>
    <row r="40" spans="1:8" ht="27.75" customHeight="1">
      <c r="A40" s="17"/>
      <c r="B40" s="3" t="s">
        <v>124</v>
      </c>
      <c r="C40" s="3" t="s">
        <v>6</v>
      </c>
      <c r="D40" s="3">
        <v>3921</v>
      </c>
      <c r="E40" s="4">
        <v>73</v>
      </c>
      <c r="F40" s="10">
        <v>66.51</v>
      </c>
      <c r="G40" s="14">
        <f>(E40+F40)*50%</f>
        <v>69.755</v>
      </c>
      <c r="H40" s="15">
        <v>4</v>
      </c>
    </row>
    <row r="41" spans="1:8" ht="27.75" customHeight="1">
      <c r="A41" s="17"/>
      <c r="B41" s="3" t="s">
        <v>125</v>
      </c>
      <c r="C41" s="3" t="s">
        <v>6</v>
      </c>
      <c r="D41" s="3">
        <v>3812</v>
      </c>
      <c r="E41" s="4">
        <v>72.5</v>
      </c>
      <c r="F41" s="10">
        <v>65.34</v>
      </c>
      <c r="G41" s="14">
        <f>(E41+F41)*50%</f>
        <v>68.92</v>
      </c>
      <c r="H41" s="15">
        <v>5</v>
      </c>
    </row>
    <row r="42" spans="1:8" ht="27.75" customHeight="1">
      <c r="A42" s="18"/>
      <c r="B42" s="3" t="s">
        <v>126</v>
      </c>
      <c r="C42" s="3" t="s">
        <v>10</v>
      </c>
      <c r="D42" s="3">
        <v>3727</v>
      </c>
      <c r="E42" s="4">
        <v>72</v>
      </c>
      <c r="F42" s="10">
        <v>63.33</v>
      </c>
      <c r="G42" s="14">
        <f>(E42+F42)*50%</f>
        <v>67.66499999999999</v>
      </c>
      <c r="H42" s="15">
        <v>6</v>
      </c>
    </row>
    <row r="43" spans="1:8" ht="27.75" customHeight="1">
      <c r="A43" s="16" t="s">
        <v>135</v>
      </c>
      <c r="B43" s="3" t="s">
        <v>134</v>
      </c>
      <c r="C43" s="3" t="s">
        <v>10</v>
      </c>
      <c r="D43" s="3">
        <v>2818</v>
      </c>
      <c r="E43" s="4">
        <v>78</v>
      </c>
      <c r="F43" s="10">
        <v>76.17</v>
      </c>
      <c r="G43" s="14">
        <f>(E43+F43)*50%</f>
        <v>77.08500000000001</v>
      </c>
      <c r="H43" s="15">
        <v>1</v>
      </c>
    </row>
    <row r="44" spans="1:8" ht="27.75" customHeight="1">
      <c r="A44" s="17"/>
      <c r="B44" s="3" t="s">
        <v>136</v>
      </c>
      <c r="C44" s="3" t="s">
        <v>6</v>
      </c>
      <c r="D44" s="3">
        <v>3317</v>
      </c>
      <c r="E44" s="4">
        <v>78.5</v>
      </c>
      <c r="F44" s="10">
        <v>65.17</v>
      </c>
      <c r="G44" s="14">
        <f>(E44+F44)*50%</f>
        <v>71.83500000000001</v>
      </c>
      <c r="H44" s="15">
        <v>2</v>
      </c>
    </row>
    <row r="45" spans="1:8" ht="27.75" customHeight="1">
      <c r="A45" s="17"/>
      <c r="B45" s="3" t="s">
        <v>137</v>
      </c>
      <c r="C45" s="3" t="s">
        <v>10</v>
      </c>
      <c r="D45" s="3">
        <v>2918</v>
      </c>
      <c r="E45" s="4">
        <v>69.5</v>
      </c>
      <c r="F45" s="10">
        <v>68.67</v>
      </c>
      <c r="G45" s="14">
        <f>(E45+F45)*50%</f>
        <v>69.08500000000001</v>
      </c>
      <c r="H45" s="15">
        <v>3</v>
      </c>
    </row>
    <row r="46" spans="1:8" ht="27.75" customHeight="1">
      <c r="A46" s="17"/>
      <c r="B46" s="3" t="s">
        <v>138</v>
      </c>
      <c r="C46" s="3" t="s">
        <v>6</v>
      </c>
      <c r="D46" s="3">
        <v>2922</v>
      </c>
      <c r="E46" s="4">
        <v>66.5</v>
      </c>
      <c r="F46" s="10">
        <v>70.83</v>
      </c>
      <c r="G46" s="14">
        <f>(E46+F46)*50%</f>
        <v>68.66499999999999</v>
      </c>
      <c r="H46" s="15">
        <v>4</v>
      </c>
    </row>
    <row r="47" spans="1:8" ht="27.75" customHeight="1">
      <c r="A47" s="17"/>
      <c r="B47" s="3" t="s">
        <v>139</v>
      </c>
      <c r="C47" s="3" t="s">
        <v>10</v>
      </c>
      <c r="D47" s="3">
        <v>2717</v>
      </c>
      <c r="E47" s="4">
        <v>68</v>
      </c>
      <c r="F47" s="10">
        <v>67.49</v>
      </c>
      <c r="G47" s="14">
        <f>(E47+F47)*50%</f>
        <v>67.745</v>
      </c>
      <c r="H47" s="15">
        <v>5</v>
      </c>
    </row>
    <row r="48" spans="1:8" ht="27.75" customHeight="1">
      <c r="A48" s="17"/>
      <c r="B48" s="3" t="s">
        <v>140</v>
      </c>
      <c r="C48" s="3" t="s">
        <v>10</v>
      </c>
      <c r="D48" s="3">
        <v>3118</v>
      </c>
      <c r="E48" s="4">
        <v>71.5</v>
      </c>
      <c r="F48" s="10">
        <v>62</v>
      </c>
      <c r="G48" s="14">
        <f>(E48+F48)*50%</f>
        <v>66.75</v>
      </c>
      <c r="H48" s="15">
        <v>6</v>
      </c>
    </row>
    <row r="49" spans="1:8" ht="21" customHeight="1">
      <c r="A49" s="17"/>
      <c r="B49" s="3" t="s">
        <v>141</v>
      </c>
      <c r="C49" s="3" t="s">
        <v>10</v>
      </c>
      <c r="D49" s="3">
        <v>3009</v>
      </c>
      <c r="E49" s="4">
        <v>65.5</v>
      </c>
      <c r="F49" s="10">
        <v>67.84</v>
      </c>
      <c r="G49" s="14">
        <f>(E49+F49)*50%</f>
        <v>66.67</v>
      </c>
      <c r="H49" s="15">
        <v>7</v>
      </c>
    </row>
    <row r="50" spans="1:8" ht="27.75" customHeight="1">
      <c r="A50" s="17"/>
      <c r="B50" s="3" t="s">
        <v>142</v>
      </c>
      <c r="C50" s="3" t="s">
        <v>10</v>
      </c>
      <c r="D50" s="3">
        <v>3326</v>
      </c>
      <c r="E50" s="4">
        <v>68</v>
      </c>
      <c r="F50" s="10">
        <v>64.51</v>
      </c>
      <c r="G50" s="14">
        <f>(E50+F50)*50%</f>
        <v>66.255</v>
      </c>
      <c r="H50" s="15">
        <v>8</v>
      </c>
    </row>
    <row r="51" spans="1:8" ht="27.75" customHeight="1">
      <c r="A51" s="17"/>
      <c r="B51" s="3" t="s">
        <v>143</v>
      </c>
      <c r="C51" s="3" t="s">
        <v>10</v>
      </c>
      <c r="D51" s="3">
        <v>2810</v>
      </c>
      <c r="E51" s="4">
        <v>65.5</v>
      </c>
      <c r="F51" s="10">
        <v>66.17</v>
      </c>
      <c r="G51" s="14">
        <f>(E51+F51)*50%</f>
        <v>65.83500000000001</v>
      </c>
      <c r="H51" s="15">
        <v>9</v>
      </c>
    </row>
    <row r="52" spans="1:8" ht="27.75" customHeight="1">
      <c r="A52" s="17"/>
      <c r="B52" s="3" t="s">
        <v>144</v>
      </c>
      <c r="C52" s="3" t="s">
        <v>6</v>
      </c>
      <c r="D52" s="3">
        <v>3324</v>
      </c>
      <c r="E52" s="4">
        <v>65.5</v>
      </c>
      <c r="F52" s="10">
        <v>64.17</v>
      </c>
      <c r="G52" s="14">
        <f>(E52+F52)*50%</f>
        <v>64.83500000000001</v>
      </c>
      <c r="H52" s="15">
        <v>10</v>
      </c>
    </row>
    <row r="53" spans="1:8" ht="27.75" customHeight="1">
      <c r="A53" s="17"/>
      <c r="B53" s="3" t="s">
        <v>145</v>
      </c>
      <c r="C53" s="3" t="s">
        <v>10</v>
      </c>
      <c r="D53" s="3">
        <v>2903</v>
      </c>
      <c r="E53" s="4">
        <v>68</v>
      </c>
      <c r="F53" s="10">
        <v>60.17</v>
      </c>
      <c r="G53" s="14">
        <f>(E53+F53)*50%</f>
        <v>64.08500000000001</v>
      </c>
      <c r="H53" s="15">
        <v>11</v>
      </c>
    </row>
    <row r="54" spans="1:8" ht="27.75" customHeight="1">
      <c r="A54" s="18"/>
      <c r="B54" s="3" t="s">
        <v>146</v>
      </c>
      <c r="C54" s="3" t="s">
        <v>10</v>
      </c>
      <c r="D54" s="3">
        <v>3226</v>
      </c>
      <c r="E54" s="4">
        <v>65</v>
      </c>
      <c r="F54" s="10">
        <v>53</v>
      </c>
      <c r="G54" s="14">
        <f>(E54+F54)*50%</f>
        <v>59</v>
      </c>
      <c r="H54" s="15">
        <v>12</v>
      </c>
    </row>
    <row r="55" spans="1:8" ht="27.75" customHeight="1">
      <c r="A55" s="16" t="s">
        <v>19</v>
      </c>
      <c r="B55" s="5" t="s">
        <v>18</v>
      </c>
      <c r="C55" s="5" t="s">
        <v>6</v>
      </c>
      <c r="D55" s="5">
        <v>4617</v>
      </c>
      <c r="E55" s="7">
        <v>51.5</v>
      </c>
      <c r="F55" s="10">
        <v>80.99</v>
      </c>
      <c r="G55" s="14">
        <f>(E55+F55)*50%</f>
        <v>66.245</v>
      </c>
      <c r="H55" s="15">
        <v>1</v>
      </c>
    </row>
    <row r="56" spans="1:8" ht="27.75" customHeight="1">
      <c r="A56" s="18"/>
      <c r="B56" s="5" t="s">
        <v>20</v>
      </c>
      <c r="C56" s="5" t="s">
        <v>6</v>
      </c>
      <c r="D56" s="5">
        <v>4615</v>
      </c>
      <c r="E56" s="7">
        <v>45</v>
      </c>
      <c r="F56" s="10">
        <v>61.66</v>
      </c>
      <c r="G56" s="14">
        <f>(E56+F56)*50%</f>
        <v>53.33</v>
      </c>
      <c r="H56" s="15">
        <v>2</v>
      </c>
    </row>
    <row r="57" spans="1:8" ht="27.75" customHeight="1">
      <c r="A57" s="22" t="s">
        <v>39</v>
      </c>
      <c r="B57" s="5" t="s">
        <v>38</v>
      </c>
      <c r="C57" s="5" t="s">
        <v>6</v>
      </c>
      <c r="D57" s="5">
        <v>4419</v>
      </c>
      <c r="E57" s="7">
        <v>58</v>
      </c>
      <c r="F57" s="10">
        <v>75</v>
      </c>
      <c r="G57" s="14">
        <f>(E57+F57)*50%</f>
        <v>66.5</v>
      </c>
      <c r="H57" s="15">
        <v>1</v>
      </c>
    </row>
    <row r="58" spans="1:8" ht="25.5" customHeight="1">
      <c r="A58" s="23"/>
      <c r="B58" s="5" t="s">
        <v>40</v>
      </c>
      <c r="C58" s="5" t="s">
        <v>6</v>
      </c>
      <c r="D58" s="5">
        <v>4428</v>
      </c>
      <c r="E58" s="7">
        <v>55.5</v>
      </c>
      <c r="F58" s="10">
        <v>75.01</v>
      </c>
      <c r="G58" s="14">
        <f>(E58+F58)*50%</f>
        <v>65.255</v>
      </c>
      <c r="H58" s="15">
        <v>2</v>
      </c>
    </row>
    <row r="59" spans="1:8" ht="25.5" customHeight="1">
      <c r="A59" s="23"/>
      <c r="B59" s="5" t="s">
        <v>41</v>
      </c>
      <c r="C59" s="5" t="s">
        <v>10</v>
      </c>
      <c r="D59" s="5">
        <v>4507</v>
      </c>
      <c r="E59" s="7">
        <v>57</v>
      </c>
      <c r="F59" s="10">
        <v>65.33</v>
      </c>
      <c r="G59" s="14">
        <f>(E59+F59)*50%</f>
        <v>61.165</v>
      </c>
      <c r="H59" s="15">
        <v>3</v>
      </c>
    </row>
    <row r="60" spans="1:8" ht="25.5" customHeight="1">
      <c r="A60" s="23"/>
      <c r="B60" s="5" t="s">
        <v>42</v>
      </c>
      <c r="C60" s="5" t="s">
        <v>6</v>
      </c>
      <c r="D60" s="5">
        <v>4415</v>
      </c>
      <c r="E60" s="7">
        <v>56.5</v>
      </c>
      <c r="F60" s="10">
        <v>64.66</v>
      </c>
      <c r="G60" s="14">
        <f>(E60+F60)*50%</f>
        <v>60.58</v>
      </c>
      <c r="H60" s="15">
        <v>4</v>
      </c>
    </row>
    <row r="61" spans="1:8" ht="25.5" customHeight="1">
      <c r="A61" s="23"/>
      <c r="B61" s="5" t="s">
        <v>43</v>
      </c>
      <c r="C61" s="5" t="s">
        <v>6</v>
      </c>
      <c r="D61" s="5">
        <v>4528</v>
      </c>
      <c r="E61" s="7">
        <v>57</v>
      </c>
      <c r="F61" s="10">
        <v>62</v>
      </c>
      <c r="G61" s="14">
        <f>(E61+F61)*50%</f>
        <v>59.5</v>
      </c>
      <c r="H61" s="15">
        <v>5</v>
      </c>
    </row>
    <row r="62" spans="1:8" ht="25.5" customHeight="1">
      <c r="A62" s="24"/>
      <c r="B62" s="5" t="s">
        <v>44</v>
      </c>
      <c r="C62" s="5" t="s">
        <v>6</v>
      </c>
      <c r="D62" s="5">
        <v>4506</v>
      </c>
      <c r="E62" s="7">
        <v>62</v>
      </c>
      <c r="F62" s="12" t="s">
        <v>151</v>
      </c>
      <c r="G62" s="14">
        <v>31</v>
      </c>
      <c r="H62" s="15">
        <v>6</v>
      </c>
    </row>
    <row r="63" spans="1:8" ht="25.5" customHeight="1">
      <c r="A63" s="22" t="s">
        <v>76</v>
      </c>
      <c r="B63" s="5" t="s">
        <v>75</v>
      </c>
      <c r="C63" s="5" t="s">
        <v>6</v>
      </c>
      <c r="D63" s="5">
        <v>4919</v>
      </c>
      <c r="E63" s="7">
        <v>60</v>
      </c>
      <c r="F63" s="10">
        <v>81.66</v>
      </c>
      <c r="G63" s="14">
        <f>(E63+F63)*50%</f>
        <v>70.83</v>
      </c>
      <c r="H63" s="15">
        <v>1</v>
      </c>
    </row>
    <row r="64" spans="1:8" ht="25.5" customHeight="1">
      <c r="A64" s="23"/>
      <c r="B64" s="5" t="s">
        <v>77</v>
      </c>
      <c r="C64" s="5" t="s">
        <v>10</v>
      </c>
      <c r="D64" s="5">
        <v>4912</v>
      </c>
      <c r="E64" s="7">
        <v>59.5</v>
      </c>
      <c r="F64" s="10">
        <v>71.66</v>
      </c>
      <c r="G64" s="14">
        <f>(E64+F64)*50%</f>
        <v>65.58</v>
      </c>
      <c r="H64" s="15">
        <v>2</v>
      </c>
    </row>
    <row r="65" spans="1:8" ht="25.5" customHeight="1">
      <c r="A65" s="24"/>
      <c r="B65" s="5" t="s">
        <v>78</v>
      </c>
      <c r="C65" s="5" t="s">
        <v>10</v>
      </c>
      <c r="D65" s="5">
        <v>4916</v>
      </c>
      <c r="E65" s="7">
        <v>57.5</v>
      </c>
      <c r="F65" s="10">
        <v>63.67</v>
      </c>
      <c r="G65" s="14">
        <f>(E65+F65)*50%</f>
        <v>60.585</v>
      </c>
      <c r="H65" s="15">
        <v>3</v>
      </c>
    </row>
    <row r="66" spans="1:8" ht="25.5" customHeight="1">
      <c r="A66" s="22" t="s">
        <v>80</v>
      </c>
      <c r="B66" s="5" t="s">
        <v>79</v>
      </c>
      <c r="C66" s="5" t="s">
        <v>6</v>
      </c>
      <c r="D66" s="5">
        <v>4713</v>
      </c>
      <c r="E66" s="7">
        <v>61</v>
      </c>
      <c r="F66" s="10">
        <v>74.34</v>
      </c>
      <c r="G66" s="14">
        <f>(E66+F66)*50%</f>
        <v>67.67</v>
      </c>
      <c r="H66" s="15">
        <v>1</v>
      </c>
    </row>
    <row r="67" spans="1:8" ht="25.5" customHeight="1">
      <c r="A67" s="23"/>
      <c r="B67" s="5" t="s">
        <v>81</v>
      </c>
      <c r="C67" s="5" t="s">
        <v>6</v>
      </c>
      <c r="D67" s="5">
        <v>4717</v>
      </c>
      <c r="E67" s="7">
        <v>59.5</v>
      </c>
      <c r="F67" s="10">
        <v>66.33</v>
      </c>
      <c r="G67" s="14">
        <f>(E67+F67)*50%</f>
        <v>62.915</v>
      </c>
      <c r="H67" s="15">
        <v>2</v>
      </c>
    </row>
    <row r="68" spans="1:8" ht="25.5" customHeight="1">
      <c r="A68" s="24"/>
      <c r="B68" s="5" t="s">
        <v>82</v>
      </c>
      <c r="C68" s="5" t="s">
        <v>6</v>
      </c>
      <c r="D68" s="5">
        <v>4710</v>
      </c>
      <c r="E68" s="7">
        <v>55.5</v>
      </c>
      <c r="F68" s="10">
        <v>69</v>
      </c>
      <c r="G68" s="14">
        <f>(E68+F68)*50%</f>
        <v>62.25</v>
      </c>
      <c r="H68" s="15">
        <v>3</v>
      </c>
    </row>
    <row r="69" spans="1:8" ht="25.5" customHeight="1">
      <c r="A69" s="22" t="s">
        <v>114</v>
      </c>
      <c r="B69" s="5" t="s">
        <v>113</v>
      </c>
      <c r="C69" s="5" t="s">
        <v>10</v>
      </c>
      <c r="D69" s="5">
        <v>4305</v>
      </c>
      <c r="E69" s="7">
        <v>54</v>
      </c>
      <c r="F69" s="10">
        <v>81.33</v>
      </c>
      <c r="G69" s="14">
        <f>(E69+F69)*50%</f>
        <v>67.66499999999999</v>
      </c>
      <c r="H69" s="15">
        <v>1</v>
      </c>
    </row>
    <row r="70" spans="1:8" ht="25.5" customHeight="1">
      <c r="A70" s="23"/>
      <c r="B70" s="5" t="s">
        <v>115</v>
      </c>
      <c r="C70" s="5" t="s">
        <v>10</v>
      </c>
      <c r="D70" s="5">
        <v>4308</v>
      </c>
      <c r="E70" s="7">
        <v>54.5</v>
      </c>
      <c r="F70" s="10">
        <v>75.34</v>
      </c>
      <c r="G70" s="14">
        <f>(E70+F70)*50%</f>
        <v>64.92</v>
      </c>
      <c r="H70" s="15">
        <v>2</v>
      </c>
    </row>
    <row r="71" spans="1:8" ht="25.5" customHeight="1">
      <c r="A71" s="23"/>
      <c r="B71" s="5" t="s">
        <v>116</v>
      </c>
      <c r="C71" s="5" t="s">
        <v>10</v>
      </c>
      <c r="D71" s="5">
        <v>4303</v>
      </c>
      <c r="E71" s="7">
        <v>53.5</v>
      </c>
      <c r="F71" s="10">
        <v>73.67</v>
      </c>
      <c r="G71" s="14">
        <f>(E71+F71)*50%</f>
        <v>63.585</v>
      </c>
      <c r="H71" s="15">
        <v>3</v>
      </c>
    </row>
    <row r="72" spans="1:8" ht="25.5" customHeight="1">
      <c r="A72" s="23"/>
      <c r="B72" s="5" t="s">
        <v>117</v>
      </c>
      <c r="C72" s="5" t="s">
        <v>10</v>
      </c>
      <c r="D72" s="5">
        <v>4319</v>
      </c>
      <c r="E72" s="7">
        <v>60.5</v>
      </c>
      <c r="F72" s="10">
        <v>65</v>
      </c>
      <c r="G72" s="14">
        <f>(E72+F72)*50%</f>
        <v>62.75</v>
      </c>
      <c r="H72" s="15">
        <v>4</v>
      </c>
    </row>
    <row r="73" spans="1:8" ht="25.5" customHeight="1">
      <c r="A73" s="23"/>
      <c r="B73" s="5" t="s">
        <v>118</v>
      </c>
      <c r="C73" s="5" t="s">
        <v>10</v>
      </c>
      <c r="D73" s="5">
        <v>4317</v>
      </c>
      <c r="E73" s="7">
        <v>58.5</v>
      </c>
      <c r="F73" s="10">
        <v>67</v>
      </c>
      <c r="G73" s="14">
        <f>(E73+F73)*50%</f>
        <v>62.75</v>
      </c>
      <c r="H73" s="15">
        <v>5</v>
      </c>
    </row>
    <row r="74" spans="1:8" ht="24" customHeight="1">
      <c r="A74" s="24"/>
      <c r="B74" s="5" t="s">
        <v>119</v>
      </c>
      <c r="C74" s="5" t="s">
        <v>10</v>
      </c>
      <c r="D74" s="5">
        <v>4309</v>
      </c>
      <c r="E74" s="7">
        <v>63</v>
      </c>
      <c r="F74" s="12" t="s">
        <v>151</v>
      </c>
      <c r="G74" s="14">
        <v>31.5</v>
      </c>
      <c r="H74" s="15">
        <v>6</v>
      </c>
    </row>
    <row r="75" spans="1:8" ht="24" customHeight="1">
      <c r="A75" s="16" t="s">
        <v>7</v>
      </c>
      <c r="B75" s="3" t="s">
        <v>5</v>
      </c>
      <c r="C75" s="3" t="s">
        <v>6</v>
      </c>
      <c r="D75" s="6" t="s">
        <v>8</v>
      </c>
      <c r="E75" s="4">
        <v>71</v>
      </c>
      <c r="F75" s="10">
        <v>69</v>
      </c>
      <c r="G75" s="14">
        <f>(E75+F75)*50%</f>
        <v>70</v>
      </c>
      <c r="H75" s="15">
        <v>1</v>
      </c>
    </row>
    <row r="76" spans="1:8" ht="24" customHeight="1">
      <c r="A76" s="17"/>
      <c r="B76" s="3" t="s">
        <v>9</v>
      </c>
      <c r="C76" s="3" t="s">
        <v>10</v>
      </c>
      <c r="D76" s="6" t="s">
        <v>11</v>
      </c>
      <c r="E76" s="4">
        <v>67</v>
      </c>
      <c r="F76" s="10">
        <v>71.33</v>
      </c>
      <c r="G76" s="14">
        <f>(E76+F76)*50%</f>
        <v>69.16499999999999</v>
      </c>
      <c r="H76" s="15">
        <v>2</v>
      </c>
    </row>
    <row r="77" spans="1:8" ht="24.75" customHeight="1">
      <c r="A77" s="18"/>
      <c r="B77" s="3" t="s">
        <v>12</v>
      </c>
      <c r="C77" s="3" t="s">
        <v>10</v>
      </c>
      <c r="D77" s="6" t="s">
        <v>13</v>
      </c>
      <c r="E77" s="4">
        <v>66.5</v>
      </c>
      <c r="F77" s="10">
        <v>71.33</v>
      </c>
      <c r="G77" s="14">
        <f>(E77+F77)*50%</f>
        <v>68.91499999999999</v>
      </c>
      <c r="H77" s="15">
        <v>3</v>
      </c>
    </row>
    <row r="78" spans="1:8" ht="24.75" customHeight="1">
      <c r="A78" s="16" t="s">
        <v>46</v>
      </c>
      <c r="B78" s="3" t="s">
        <v>45</v>
      </c>
      <c r="C78" s="3" t="s">
        <v>10</v>
      </c>
      <c r="D78" s="6" t="s">
        <v>47</v>
      </c>
      <c r="E78" s="4">
        <v>79</v>
      </c>
      <c r="F78" s="10">
        <v>73</v>
      </c>
      <c r="G78" s="14">
        <f>(E78+F78)*50%</f>
        <v>76</v>
      </c>
      <c r="H78" s="15">
        <v>1</v>
      </c>
    </row>
    <row r="79" spans="1:8" ht="24.75" customHeight="1">
      <c r="A79" s="17"/>
      <c r="B79" s="3" t="s">
        <v>48</v>
      </c>
      <c r="C79" s="3" t="s">
        <v>6</v>
      </c>
      <c r="D79" s="6" t="s">
        <v>49</v>
      </c>
      <c r="E79" s="4">
        <v>72</v>
      </c>
      <c r="F79" s="10">
        <v>74.67</v>
      </c>
      <c r="G79" s="14">
        <f>(E79+F79)*50%</f>
        <v>73.33500000000001</v>
      </c>
      <c r="H79" s="15">
        <v>2</v>
      </c>
    </row>
    <row r="80" spans="1:8" ht="24.75" customHeight="1">
      <c r="A80" s="18"/>
      <c r="B80" s="3" t="s">
        <v>50</v>
      </c>
      <c r="C80" s="3" t="s">
        <v>10</v>
      </c>
      <c r="D80" s="6" t="s">
        <v>51</v>
      </c>
      <c r="E80" s="4">
        <v>72.5</v>
      </c>
      <c r="F80" s="10">
        <v>61.67</v>
      </c>
      <c r="G80" s="14">
        <f>(E80+F80)*50%</f>
        <v>67.08500000000001</v>
      </c>
      <c r="H80" s="15">
        <v>3</v>
      </c>
    </row>
    <row r="81" spans="1:8" ht="24.75" customHeight="1">
      <c r="A81" s="16" t="s">
        <v>60</v>
      </c>
      <c r="B81" s="3" t="s">
        <v>59</v>
      </c>
      <c r="C81" s="3" t="s">
        <v>6</v>
      </c>
      <c r="D81" s="3">
        <v>1208</v>
      </c>
      <c r="E81" s="4">
        <v>57.5</v>
      </c>
      <c r="F81" s="10">
        <v>82.33</v>
      </c>
      <c r="G81" s="14">
        <f>(E81+F81)*50%</f>
        <v>69.91499999999999</v>
      </c>
      <c r="H81" s="15">
        <v>1</v>
      </c>
    </row>
    <row r="82" spans="1:8" ht="24.75" customHeight="1">
      <c r="A82" s="17"/>
      <c r="B82" s="3" t="s">
        <v>61</v>
      </c>
      <c r="C82" s="3" t="s">
        <v>10</v>
      </c>
      <c r="D82" s="3">
        <v>1210</v>
      </c>
      <c r="E82" s="4">
        <v>64</v>
      </c>
      <c r="F82" s="10">
        <v>75.67</v>
      </c>
      <c r="G82" s="14">
        <f>(E82+F82)*50%</f>
        <v>69.83500000000001</v>
      </c>
      <c r="H82" s="15">
        <v>2</v>
      </c>
    </row>
    <row r="83" spans="1:8" ht="24.75" customHeight="1">
      <c r="A83" s="17"/>
      <c r="B83" s="3" t="s">
        <v>62</v>
      </c>
      <c r="C83" s="3" t="s">
        <v>6</v>
      </c>
      <c r="D83" s="3">
        <v>1217</v>
      </c>
      <c r="E83" s="4">
        <v>54</v>
      </c>
      <c r="F83" s="10">
        <v>77.34</v>
      </c>
      <c r="G83" s="14">
        <f>(E83+F83)*50%</f>
        <v>65.67</v>
      </c>
      <c r="H83" s="15">
        <v>3</v>
      </c>
    </row>
    <row r="84" spans="1:8" ht="30" customHeight="1">
      <c r="A84" s="17"/>
      <c r="B84" s="3" t="s">
        <v>63</v>
      </c>
      <c r="C84" s="3" t="s">
        <v>10</v>
      </c>
      <c r="D84" s="3">
        <v>1219</v>
      </c>
      <c r="E84" s="4">
        <v>54.5</v>
      </c>
      <c r="F84" s="10">
        <v>75.33</v>
      </c>
      <c r="G84" s="14">
        <f>(E84+F84)*50%</f>
        <v>64.91499999999999</v>
      </c>
      <c r="H84" s="15">
        <v>4</v>
      </c>
    </row>
    <row r="85" spans="1:8" ht="30" customHeight="1">
      <c r="A85" s="17"/>
      <c r="B85" s="3" t="s">
        <v>64</v>
      </c>
      <c r="C85" s="3" t="s">
        <v>10</v>
      </c>
      <c r="D85" s="3">
        <v>1222</v>
      </c>
      <c r="E85" s="4">
        <v>57</v>
      </c>
      <c r="F85" s="10">
        <v>72</v>
      </c>
      <c r="G85" s="14">
        <f>(E85+F85)*50%</f>
        <v>64.5</v>
      </c>
      <c r="H85" s="15">
        <v>5</v>
      </c>
    </row>
    <row r="86" spans="1:8" ht="30" customHeight="1">
      <c r="A86" s="17"/>
      <c r="B86" s="3" t="s">
        <v>65</v>
      </c>
      <c r="C86" s="3" t="s">
        <v>10</v>
      </c>
      <c r="D86" s="3">
        <v>1226</v>
      </c>
      <c r="E86" s="4">
        <v>58.5</v>
      </c>
      <c r="F86" s="10">
        <v>70</v>
      </c>
      <c r="G86" s="14">
        <f>(E86+F86)*50%</f>
        <v>64.25</v>
      </c>
      <c r="H86" s="15">
        <v>6</v>
      </c>
    </row>
    <row r="87" spans="1:8" ht="30" customHeight="1">
      <c r="A87" s="17"/>
      <c r="B87" s="3" t="s">
        <v>66</v>
      </c>
      <c r="C87" s="3" t="s">
        <v>10</v>
      </c>
      <c r="D87" s="3">
        <v>1216</v>
      </c>
      <c r="E87" s="4">
        <v>56</v>
      </c>
      <c r="F87" s="10">
        <v>66.67</v>
      </c>
      <c r="G87" s="14">
        <f>(E87+F87)*50%</f>
        <v>61.335</v>
      </c>
      <c r="H87" s="15">
        <v>7</v>
      </c>
    </row>
    <row r="88" spans="1:8" ht="30" customHeight="1">
      <c r="A88" s="17"/>
      <c r="B88" s="3" t="s">
        <v>67</v>
      </c>
      <c r="C88" s="3" t="s">
        <v>10</v>
      </c>
      <c r="D88" s="3">
        <v>1328</v>
      </c>
      <c r="E88" s="4">
        <v>55</v>
      </c>
      <c r="F88" s="10">
        <v>67.66</v>
      </c>
      <c r="G88" s="14">
        <f>(E88+F88)*50%</f>
        <v>61.33</v>
      </c>
      <c r="H88" s="15">
        <v>8</v>
      </c>
    </row>
    <row r="89" spans="1:8" ht="30" customHeight="1">
      <c r="A89" s="18"/>
      <c r="B89" s="3" t="s">
        <v>68</v>
      </c>
      <c r="C89" s="3" t="s">
        <v>6</v>
      </c>
      <c r="D89" s="3">
        <v>1330</v>
      </c>
      <c r="E89" s="4">
        <v>54.5</v>
      </c>
      <c r="F89" s="11">
        <v>65.34</v>
      </c>
      <c r="G89" s="14">
        <f>(E89+F89)*50%</f>
        <v>59.92</v>
      </c>
      <c r="H89" s="15">
        <v>9</v>
      </c>
    </row>
    <row r="90" spans="1:8" ht="30" customHeight="1">
      <c r="A90" s="16" t="s">
        <v>147</v>
      </c>
      <c r="B90" s="3" t="s">
        <v>90</v>
      </c>
      <c r="C90" s="3" t="s">
        <v>91</v>
      </c>
      <c r="D90" s="6" t="s">
        <v>92</v>
      </c>
      <c r="E90" s="4">
        <v>66.5</v>
      </c>
      <c r="F90" s="10">
        <v>74.67</v>
      </c>
      <c r="G90" s="14">
        <f>(E90+F90)*50%</f>
        <v>70.58500000000001</v>
      </c>
      <c r="H90" s="15">
        <v>1</v>
      </c>
    </row>
    <row r="91" spans="1:8" ht="30" customHeight="1">
      <c r="A91" s="17"/>
      <c r="B91" s="3" t="s">
        <v>93</v>
      </c>
      <c r="C91" s="3" t="s">
        <v>91</v>
      </c>
      <c r="D91" s="6" t="s">
        <v>94</v>
      </c>
      <c r="E91" s="4">
        <v>54</v>
      </c>
      <c r="F91" s="10">
        <v>80.33</v>
      </c>
      <c r="G91" s="14">
        <f>(E91+F91)*50%</f>
        <v>67.16499999999999</v>
      </c>
      <c r="H91" s="15">
        <v>2</v>
      </c>
    </row>
    <row r="92" spans="1:8" ht="30" customHeight="1">
      <c r="A92" s="17"/>
      <c r="B92" s="3" t="s">
        <v>95</v>
      </c>
      <c r="C92" s="3" t="s">
        <v>91</v>
      </c>
      <c r="D92" s="6" t="s">
        <v>96</v>
      </c>
      <c r="E92" s="4">
        <v>58</v>
      </c>
      <c r="F92" s="10">
        <v>70.67</v>
      </c>
      <c r="G92" s="14">
        <f>(E92+F92)*50%</f>
        <v>64.33500000000001</v>
      </c>
      <c r="H92" s="15">
        <v>3</v>
      </c>
    </row>
    <row r="93" spans="1:8" ht="30" customHeight="1">
      <c r="A93" s="17"/>
      <c r="B93" s="3" t="s">
        <v>97</v>
      </c>
      <c r="C93" s="3" t="s">
        <v>91</v>
      </c>
      <c r="D93" s="6" t="s">
        <v>98</v>
      </c>
      <c r="E93" s="4">
        <v>47</v>
      </c>
      <c r="F93" s="10">
        <v>80.67</v>
      </c>
      <c r="G93" s="14">
        <f>(E93+F93)*50%</f>
        <v>63.835</v>
      </c>
      <c r="H93" s="15">
        <v>4</v>
      </c>
    </row>
    <row r="94" spans="1:8" ht="30" customHeight="1">
      <c r="A94" s="17"/>
      <c r="B94" s="3" t="s">
        <v>99</v>
      </c>
      <c r="C94" s="3" t="s">
        <v>91</v>
      </c>
      <c r="D94" s="6" t="s">
        <v>100</v>
      </c>
      <c r="E94" s="4">
        <v>48.5</v>
      </c>
      <c r="F94" s="10">
        <v>70.66</v>
      </c>
      <c r="G94" s="14">
        <f>(E94+F94)*50%</f>
        <v>59.58</v>
      </c>
      <c r="H94" s="15">
        <v>5</v>
      </c>
    </row>
    <row r="95" spans="1:8" ht="30" customHeight="1">
      <c r="A95" s="17"/>
      <c r="B95" s="3" t="s">
        <v>101</v>
      </c>
      <c r="C95" s="3" t="s">
        <v>91</v>
      </c>
      <c r="D95" s="6" t="s">
        <v>102</v>
      </c>
      <c r="E95" s="4">
        <v>46.5</v>
      </c>
      <c r="F95" s="11">
        <v>70</v>
      </c>
      <c r="G95" s="14">
        <f>(E95+F95)*50%</f>
        <v>58.25</v>
      </c>
      <c r="H95" s="15">
        <v>6</v>
      </c>
    </row>
    <row r="96" spans="1:8" ht="30" customHeight="1">
      <c r="A96" s="17"/>
      <c r="B96" s="3" t="s">
        <v>103</v>
      </c>
      <c r="C96" s="3" t="s">
        <v>91</v>
      </c>
      <c r="D96" s="6" t="s">
        <v>104</v>
      </c>
      <c r="E96" s="4">
        <v>40.5</v>
      </c>
      <c r="F96" s="10">
        <v>68.67</v>
      </c>
      <c r="G96" s="14">
        <f>(E96+F96)*50%</f>
        <v>54.585</v>
      </c>
      <c r="H96" s="15">
        <v>7</v>
      </c>
    </row>
    <row r="97" spans="1:8" ht="30" customHeight="1">
      <c r="A97" s="17"/>
      <c r="B97" s="3" t="s">
        <v>105</v>
      </c>
      <c r="C97" s="3" t="s">
        <v>91</v>
      </c>
      <c r="D97" s="6" t="s">
        <v>106</v>
      </c>
      <c r="E97" s="4">
        <v>43</v>
      </c>
      <c r="F97" s="10">
        <v>61.66</v>
      </c>
      <c r="G97" s="14">
        <f>(E97+F97)*50%</f>
        <v>52.33</v>
      </c>
      <c r="H97" s="15">
        <v>8</v>
      </c>
    </row>
    <row r="98" spans="1:8" ht="30" customHeight="1">
      <c r="A98" s="17"/>
      <c r="B98" s="3" t="s">
        <v>107</v>
      </c>
      <c r="C98" s="3" t="s">
        <v>91</v>
      </c>
      <c r="D98" s="6" t="s">
        <v>108</v>
      </c>
      <c r="E98" s="4">
        <v>40.5</v>
      </c>
      <c r="F98" s="10">
        <v>60.67</v>
      </c>
      <c r="G98" s="14">
        <f>(E98+F98)*50%</f>
        <v>50.585</v>
      </c>
      <c r="H98" s="15">
        <v>9</v>
      </c>
    </row>
    <row r="99" spans="1:8" ht="30" customHeight="1">
      <c r="A99" s="17"/>
      <c r="B99" s="3" t="s">
        <v>109</v>
      </c>
      <c r="C99" s="3" t="s">
        <v>91</v>
      </c>
      <c r="D99" s="6" t="s">
        <v>110</v>
      </c>
      <c r="E99" s="4">
        <v>45</v>
      </c>
      <c r="F99" s="10">
        <v>53.33</v>
      </c>
      <c r="G99" s="14">
        <f>(E99+F99)*50%</f>
        <v>49.165</v>
      </c>
      <c r="H99" s="15">
        <v>10</v>
      </c>
    </row>
    <row r="100" spans="1:8" ht="30" customHeight="1">
      <c r="A100" s="18"/>
      <c r="B100" s="3" t="s">
        <v>111</v>
      </c>
      <c r="C100" s="3" t="s">
        <v>91</v>
      </c>
      <c r="D100" s="6" t="s">
        <v>112</v>
      </c>
      <c r="E100" s="4">
        <v>40.5</v>
      </c>
      <c r="F100" s="10">
        <v>52</v>
      </c>
      <c r="G100" s="14">
        <f>(E100+F100)*50%</f>
        <v>46.25</v>
      </c>
      <c r="H100" s="15">
        <v>11</v>
      </c>
    </row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4.75" customHeight="1"/>
    <row r="122" ht="22.5" customHeight="1"/>
    <row r="123" ht="22.5" customHeight="1"/>
    <row r="124" ht="25.5" customHeight="1"/>
    <row r="125" ht="22.5" customHeight="1"/>
    <row r="126" ht="22.5" customHeight="1"/>
    <row r="127" spans="1:5" ht="22.5" customHeight="1">
      <c r="A127" s="8"/>
      <c r="B127" s="3"/>
      <c r="C127" s="3"/>
      <c r="D127" s="3"/>
      <c r="E127" s="3"/>
    </row>
    <row r="128" spans="1:5" ht="21" customHeight="1">
      <c r="A128" s="8"/>
      <c r="B128" s="3"/>
      <c r="C128" s="3"/>
      <c r="D128" s="3"/>
      <c r="E128" s="3"/>
    </row>
    <row r="129" ht="24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</sheetData>
  <sheetProtection/>
  <mergeCells count="20">
    <mergeCell ref="A90:A100"/>
    <mergeCell ref="A1:H1"/>
    <mergeCell ref="A69:A74"/>
    <mergeCell ref="A75:A77"/>
    <mergeCell ref="A78:A80"/>
    <mergeCell ref="A81:A89"/>
    <mergeCell ref="A55:A56"/>
    <mergeCell ref="A57:A62"/>
    <mergeCell ref="A63:A65"/>
    <mergeCell ref="A66:A68"/>
    <mergeCell ref="A31:A33"/>
    <mergeCell ref="A34:A36"/>
    <mergeCell ref="A37:A42"/>
    <mergeCell ref="A43:A54"/>
    <mergeCell ref="A13:A15"/>
    <mergeCell ref="A16:A21"/>
    <mergeCell ref="A22:A27"/>
    <mergeCell ref="A28:A30"/>
    <mergeCell ref="A3:A5"/>
    <mergeCell ref="A6:A12"/>
  </mergeCells>
  <printOptions/>
  <pageMargins left="0.7479166666666667" right="0.7479166666666667" top="0.7868055555555555" bottom="0.7868055555555555" header="0.5111111111111111" footer="0.5111111111111111"/>
  <pageSetup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</dc:creator>
  <cp:keywords/>
  <dc:description/>
  <cp:lastModifiedBy>luo</cp:lastModifiedBy>
  <cp:lastPrinted>2015-01-12T07:38:09Z</cp:lastPrinted>
  <dcterms:created xsi:type="dcterms:W3CDTF">2014-12-31T07:08:08Z</dcterms:created>
  <dcterms:modified xsi:type="dcterms:W3CDTF">2015-01-12T07:58:06Z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