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521" windowWidth="10800" windowHeight="10440" activeTab="0"/>
  </bookViews>
  <sheets>
    <sheet name="加试人员名单" sheetId="1" r:id="rId1"/>
  </sheets>
  <definedNames>
    <definedName name="_xlnm.Print_Titles" localSheetId="0">'加试人员名单'!$1:$2</definedName>
  </definedNames>
  <calcPr fullCalcOnLoad="1"/>
</workbook>
</file>

<file path=xl/sharedStrings.xml><?xml version="1.0" encoding="utf-8"?>
<sst xmlns="http://schemas.openxmlformats.org/spreadsheetml/2006/main" count="25" uniqueCount="21">
  <si>
    <t>面试
成绩</t>
  </si>
  <si>
    <t>乡镇农业服务中心</t>
  </si>
  <si>
    <t>农业管理职员2</t>
  </si>
  <si>
    <t>何夏</t>
  </si>
  <si>
    <t>黄玉磊</t>
  </si>
  <si>
    <t>蒙冠坚</t>
  </si>
  <si>
    <t>农业管理职员2</t>
  </si>
  <si>
    <t>准考证号</t>
  </si>
  <si>
    <t>女</t>
  </si>
  <si>
    <t>姓 名</t>
  </si>
  <si>
    <t>性别</t>
  </si>
  <si>
    <t>报考单位</t>
  </si>
  <si>
    <t>报考岗位</t>
  </si>
  <si>
    <t>笔试成绩</t>
  </si>
  <si>
    <t>乡镇农业服务中心</t>
  </si>
  <si>
    <t>序号</t>
  </si>
  <si>
    <t>笔试成绩60%</t>
  </si>
  <si>
    <t>面试成绩40%</t>
  </si>
  <si>
    <t>综合
成绩</t>
  </si>
  <si>
    <t>综合成绩
职位排名</t>
  </si>
  <si>
    <t>琼海市2015年公开招聘事业单位工作人员加试人员名单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</si>
</sst>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_ &quot;￥&quot;* #,##0.00_ ;_ &quot;￥&quot;* \-#,##0.00_ ;_ &quot;￥&quot;* \-??_ ;_ @_ "/>
    <numFmt numFmtId="187" formatCode="_ &quot;￥&quot;* #,##0_ ;_ &quot;￥&quot;* \-#,##0_ ;_ &quot;￥&quot;* \-_ ;_ @_ "/>
    <numFmt numFmtId="188" formatCode="0.00_ "/>
    <numFmt numFmtId="189" formatCode="0.00_);[Red]\(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5" fontId="1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pane ySplit="1" topLeftCell="BM2" activePane="bottomLeft" state="frozen"/>
      <selection pane="topLeft" activeCell="A1" sqref="A1"/>
      <selection pane="bottomLeft" activeCell="F13" sqref="F13"/>
    </sheetView>
  </sheetViews>
  <sheetFormatPr defaultColWidth="9.00390625" defaultRowHeight="13.5"/>
  <cols>
    <col min="1" max="1" width="3.375" style="2" customWidth="1"/>
    <col min="2" max="2" width="9.00390625" style="8" customWidth="1"/>
    <col min="3" max="3" width="6.625" style="2" customWidth="1"/>
    <col min="4" max="4" width="3.375" style="2" customWidth="1"/>
    <col min="5" max="5" width="16.25390625" style="1" customWidth="1"/>
    <col min="6" max="6" width="16.00390625" style="1" customWidth="1"/>
    <col min="7" max="7" width="5.00390625" style="6" customWidth="1"/>
    <col min="8" max="8" width="8.625" style="9" customWidth="1"/>
    <col min="9" max="9" width="7.50390625" style="0" customWidth="1"/>
    <col min="10" max="10" width="8.50390625" style="0" customWidth="1"/>
    <col min="11" max="11" width="8.25390625" style="0" customWidth="1"/>
  </cols>
  <sheetData>
    <row r="1" spans="1:12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33" customHeight="1">
      <c r="A2" s="5" t="s">
        <v>15</v>
      </c>
      <c r="B2" s="7" t="s">
        <v>7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16</v>
      </c>
      <c r="I2" s="5" t="s">
        <v>0</v>
      </c>
      <c r="J2" s="17" t="s">
        <v>17</v>
      </c>
      <c r="K2" s="17" t="s">
        <v>18</v>
      </c>
      <c r="L2" s="17" t="s">
        <v>19</v>
      </c>
    </row>
    <row r="3" spans="1:12" s="3" customFormat="1" ht="40.5" customHeight="1">
      <c r="A3" s="13">
        <v>1</v>
      </c>
      <c r="B3" s="10">
        <v>201533309</v>
      </c>
      <c r="C3" s="11" t="s">
        <v>5</v>
      </c>
      <c r="D3" s="11" t="s">
        <v>8</v>
      </c>
      <c r="E3" s="13" t="s">
        <v>1</v>
      </c>
      <c r="F3" s="13" t="s">
        <v>6</v>
      </c>
      <c r="G3" s="13">
        <v>69</v>
      </c>
      <c r="H3" s="14">
        <f>G3*0.6</f>
        <v>41.4</v>
      </c>
      <c r="I3" s="15">
        <v>68.33</v>
      </c>
      <c r="J3" s="16">
        <f>I3*0.4</f>
        <v>27.332</v>
      </c>
      <c r="K3" s="16">
        <f>H3+J3</f>
        <v>68.732</v>
      </c>
      <c r="L3" s="12">
        <v>7</v>
      </c>
    </row>
    <row r="4" spans="1:12" s="3" customFormat="1" ht="40.5" customHeight="1">
      <c r="A4" s="13">
        <v>2</v>
      </c>
      <c r="B4" s="10">
        <v>201532640</v>
      </c>
      <c r="C4" s="12" t="s">
        <v>4</v>
      </c>
      <c r="D4" s="11" t="s">
        <v>8</v>
      </c>
      <c r="E4" s="13" t="s">
        <v>1</v>
      </c>
      <c r="F4" s="13" t="s">
        <v>6</v>
      </c>
      <c r="G4" s="13">
        <v>69</v>
      </c>
      <c r="H4" s="14">
        <f>G4*0.6</f>
        <v>41.4</v>
      </c>
      <c r="I4" s="15">
        <v>68.33</v>
      </c>
      <c r="J4" s="16">
        <f>I4*0.4</f>
        <v>27.332</v>
      </c>
      <c r="K4" s="16">
        <f>H4+J4</f>
        <v>68.732</v>
      </c>
      <c r="L4" s="12">
        <v>7</v>
      </c>
    </row>
    <row r="5" spans="1:12" s="3" customFormat="1" ht="40.5" customHeight="1">
      <c r="A5" s="13">
        <v>3</v>
      </c>
      <c r="B5" s="10">
        <v>201532102</v>
      </c>
      <c r="C5" s="11" t="s">
        <v>3</v>
      </c>
      <c r="D5" s="11" t="s">
        <v>8</v>
      </c>
      <c r="E5" s="13" t="s">
        <v>14</v>
      </c>
      <c r="F5" s="13" t="s">
        <v>2</v>
      </c>
      <c r="G5" s="13">
        <v>69</v>
      </c>
      <c r="H5" s="14">
        <f>G5*0.6</f>
        <v>41.4</v>
      </c>
      <c r="I5" s="15">
        <v>68.33</v>
      </c>
      <c r="J5" s="16">
        <f>I5*0.4</f>
        <v>27.332</v>
      </c>
      <c r="K5" s="16">
        <f>H5+J5</f>
        <v>68.732</v>
      </c>
      <c r="L5" s="12">
        <v>7</v>
      </c>
    </row>
  </sheetData>
  <sheetProtection password="EC4F" sheet="1" objects="1" scenarios="1"/>
  <mergeCells count="1">
    <mergeCell ref="A1:L1"/>
  </mergeCells>
  <printOptions horizontalCentered="1"/>
  <pageMargins left="0" right="0" top="0.11811023622047245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2015-09-16T09:09:43Z</cp:lastPrinted>
  <dcterms:created xsi:type="dcterms:W3CDTF">2009-05-11T07:12:24Z</dcterms:created>
  <dcterms:modified xsi:type="dcterms:W3CDTF">2015-09-16T09:12:18Z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