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075" tabRatio="580" firstSheet="1" activeTab="1"/>
  </bookViews>
  <sheets>
    <sheet name="JOTQRSE" sheetId="1" state="hidden" r:id="rId1"/>
    <sheet name="总表" sheetId="2" r:id="rId2"/>
  </sheets>
  <definedNames>
    <definedName name="_xlnm._FilterDatabase" localSheetId="1" hidden="1">'总表'!$A$4:$G$187</definedName>
    <definedName name="_xlnm.Print_Titles" localSheetId="1">'总表'!$1:$4</definedName>
  </definedNames>
  <calcPr fullCalcOnLoad="1"/>
</workbook>
</file>

<file path=xl/sharedStrings.xml><?xml version="1.0" encoding="utf-8"?>
<sst xmlns="http://schemas.openxmlformats.org/spreadsheetml/2006/main" count="414" uniqueCount="226">
  <si>
    <r>
      <t>2015</t>
    </r>
    <r>
      <rPr>
        <b/>
        <sz val="14"/>
        <rFont val="宋体"/>
        <family val="0"/>
      </rPr>
      <t>年陵水县公开招聘水务局下属水管单位水管员笔试成绩表</t>
    </r>
  </si>
  <si>
    <r>
      <t xml:space="preserve">                      </t>
    </r>
  </si>
  <si>
    <r>
      <t xml:space="preserve">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日</t>
    </r>
  </si>
  <si>
    <t>民族</t>
  </si>
  <si>
    <t>郑槽</t>
  </si>
  <si>
    <t>陈伟</t>
  </si>
  <si>
    <t>胡茂伟</t>
  </si>
  <si>
    <t>吴娇娜</t>
  </si>
  <si>
    <t>郑茹</t>
  </si>
  <si>
    <t>丰小山</t>
  </si>
  <si>
    <t>郑小定</t>
  </si>
  <si>
    <t>陈继若</t>
  </si>
  <si>
    <t>吴晶晶</t>
  </si>
  <si>
    <t>徐杨帆</t>
  </si>
  <si>
    <t>陈叶涯</t>
  </si>
  <si>
    <t>林明亮</t>
  </si>
  <si>
    <t>李茹</t>
  </si>
  <si>
    <t>朱奕军</t>
  </si>
  <si>
    <t>欧维道</t>
  </si>
  <si>
    <t>许声妹</t>
  </si>
  <si>
    <t>汉</t>
  </si>
  <si>
    <t>李清纪</t>
  </si>
  <si>
    <t>辜克娇</t>
  </si>
  <si>
    <t>胡少英</t>
  </si>
  <si>
    <t>王伟</t>
  </si>
  <si>
    <t>符技超</t>
  </si>
  <si>
    <t>杜一瑶</t>
  </si>
  <si>
    <t>林小珍</t>
  </si>
  <si>
    <t>冯儒正</t>
  </si>
  <si>
    <t>陈祺琪</t>
  </si>
  <si>
    <t>黎</t>
  </si>
  <si>
    <t>周山山</t>
  </si>
  <si>
    <t>陈烛煌</t>
  </si>
  <si>
    <t>傅素珍</t>
  </si>
  <si>
    <t>杨凤</t>
  </si>
  <si>
    <t>许杨鹏</t>
  </si>
  <si>
    <t>陈成娜</t>
  </si>
  <si>
    <t>傅开资</t>
  </si>
  <si>
    <t>温孩妹</t>
  </si>
  <si>
    <t>董燕儿</t>
  </si>
  <si>
    <t>吴多城</t>
  </si>
  <si>
    <t>万学长</t>
  </si>
  <si>
    <t>符云燕</t>
  </si>
  <si>
    <t>陈川瀚</t>
  </si>
  <si>
    <t>黄日虹</t>
  </si>
  <si>
    <t>张婉芳</t>
  </si>
  <si>
    <t>邓丽娟</t>
  </si>
  <si>
    <t>李诗萱</t>
  </si>
  <si>
    <t>张德仁</t>
  </si>
  <si>
    <t>陈贞贞</t>
  </si>
  <si>
    <t>单位名称：陵水黎族自治县人力资源和社会保障局</t>
  </si>
  <si>
    <t>王艳翠</t>
  </si>
  <si>
    <t>曾颖</t>
  </si>
  <si>
    <t>符跃锐</t>
  </si>
  <si>
    <t>崔文学</t>
  </si>
  <si>
    <t>王润珠</t>
  </si>
  <si>
    <t>刘娇芳</t>
  </si>
  <si>
    <t>叶彬</t>
  </si>
  <si>
    <t>丰晶晶</t>
  </si>
  <si>
    <t>姓名</t>
  </si>
  <si>
    <t>排名</t>
  </si>
  <si>
    <t>笔试综合成绩</t>
  </si>
  <si>
    <t>准考证号</t>
  </si>
  <si>
    <r>
      <t>笔试成绩</t>
    </r>
    <r>
      <rPr>
        <sz val="10"/>
        <rFont val="Times New Roman"/>
        <family val="1"/>
      </rPr>
      <t xml:space="preserve">                       </t>
    </r>
  </si>
  <si>
    <r>
      <t>少数民族加分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占笔试成绩</t>
    </r>
    <r>
      <rPr>
        <sz val="10"/>
        <rFont val="Times New Roman"/>
        <family val="1"/>
      </rPr>
      <t>5%)</t>
    </r>
  </si>
  <si>
    <t>陈昊</t>
  </si>
  <si>
    <t>黎</t>
  </si>
  <si>
    <t>朱奕涛</t>
  </si>
  <si>
    <t>胡俊豪</t>
  </si>
  <si>
    <t>方章辉</t>
  </si>
  <si>
    <t>胡庆德</t>
  </si>
  <si>
    <t>汉</t>
  </si>
  <si>
    <t>陈颖贤</t>
  </si>
  <si>
    <t>刘彬</t>
  </si>
  <si>
    <t>并列8</t>
  </si>
  <si>
    <t>周锐</t>
  </si>
  <si>
    <t>201508300101</t>
  </si>
  <si>
    <t>周盛鹏</t>
  </si>
  <si>
    <t>吴钟枫</t>
  </si>
  <si>
    <t>朱淇</t>
  </si>
  <si>
    <t>杨亚武</t>
  </si>
  <si>
    <t>赵麟冠</t>
  </si>
  <si>
    <t>并列15</t>
  </si>
  <si>
    <t>董珠成</t>
  </si>
  <si>
    <t>胡茂聪</t>
  </si>
  <si>
    <t>郑帆</t>
  </si>
  <si>
    <t>黄义国</t>
  </si>
  <si>
    <t>梁斌</t>
  </si>
  <si>
    <t>王高流</t>
  </si>
  <si>
    <t>黄乐</t>
  </si>
  <si>
    <t>郑李云</t>
  </si>
  <si>
    <t>许兴俊</t>
  </si>
  <si>
    <t>王康炜</t>
  </si>
  <si>
    <t>胡茂锐</t>
  </si>
  <si>
    <t>吉蛟龙</t>
  </si>
  <si>
    <t>李克海</t>
  </si>
  <si>
    <t>彭泱龙</t>
  </si>
  <si>
    <t>郑泽颖</t>
  </si>
  <si>
    <t>杨克杉</t>
  </si>
  <si>
    <t>并列1</t>
  </si>
  <si>
    <t>吴乾芳</t>
  </si>
  <si>
    <t>周华扬</t>
  </si>
  <si>
    <t>并列4</t>
  </si>
  <si>
    <t>郑榆</t>
  </si>
  <si>
    <t>刘明艳</t>
  </si>
  <si>
    <t>陈孝壮</t>
  </si>
  <si>
    <t>陈小菁</t>
  </si>
  <si>
    <t>马亚娜</t>
  </si>
  <si>
    <t>梁佳影</t>
  </si>
  <si>
    <t>并列12</t>
  </si>
  <si>
    <t xml:space="preserve">李有念 </t>
  </si>
  <si>
    <t>郑诗景</t>
  </si>
  <si>
    <t>陈兰</t>
  </si>
  <si>
    <t>洪克冲</t>
  </si>
  <si>
    <t>并列18</t>
  </si>
  <si>
    <t>黄紫叶</t>
  </si>
  <si>
    <t>并列21</t>
  </si>
  <si>
    <t>王海</t>
  </si>
  <si>
    <t>林书杰</t>
  </si>
  <si>
    <t>黄日辉</t>
  </si>
  <si>
    <t>王铮</t>
  </si>
  <si>
    <t>并列28</t>
  </si>
  <si>
    <t>王秋亲</t>
  </si>
  <si>
    <t>黄跃俊</t>
  </si>
  <si>
    <t>刘霜霜</t>
  </si>
  <si>
    <t>并列31</t>
  </si>
  <si>
    <t>周岁鹏</t>
  </si>
  <si>
    <t>何江笑</t>
  </si>
  <si>
    <t>并列34</t>
  </si>
  <si>
    <t>龙春纳</t>
  </si>
  <si>
    <t>杨海日</t>
  </si>
  <si>
    <t>并列37</t>
  </si>
  <si>
    <t>林朝琼</t>
  </si>
  <si>
    <t>并列39</t>
  </si>
  <si>
    <t>刘冬艳</t>
  </si>
  <si>
    <t>并列42</t>
  </si>
  <si>
    <t>汪德法</t>
  </si>
  <si>
    <t>王齐凡</t>
  </si>
  <si>
    <t>并列47</t>
  </si>
  <si>
    <t>陈斌彬</t>
  </si>
  <si>
    <t>杨昌铭</t>
  </si>
  <si>
    <t>吴小燕</t>
  </si>
  <si>
    <t>郝春华</t>
  </si>
  <si>
    <t>汪雪莲</t>
  </si>
  <si>
    <t>并列55</t>
  </si>
  <si>
    <t>许云雪</t>
  </si>
  <si>
    <t>王寒阳</t>
  </si>
  <si>
    <t>安展余</t>
  </si>
  <si>
    <t>并列59</t>
  </si>
  <si>
    <t>符文</t>
  </si>
  <si>
    <t>吴亚群</t>
  </si>
  <si>
    <t>傅仁绢</t>
  </si>
  <si>
    <t>并列62</t>
  </si>
  <si>
    <t>周应选</t>
  </si>
  <si>
    <t>郑枫萍</t>
  </si>
  <si>
    <t>并列67</t>
  </si>
  <si>
    <t>王盈盈</t>
  </si>
  <si>
    <t>赵恋</t>
  </si>
  <si>
    <t>陈平</t>
  </si>
  <si>
    <t>卓燕诚</t>
  </si>
  <si>
    <t>并列71</t>
  </si>
  <si>
    <t>杨宇</t>
  </si>
  <si>
    <t>朱奕烽</t>
  </si>
  <si>
    <t>李陈颖</t>
  </si>
  <si>
    <t>并列75</t>
  </si>
  <si>
    <t>胡茂平</t>
  </si>
  <si>
    <t>陈婵霞</t>
  </si>
  <si>
    <t>周玲惠</t>
  </si>
  <si>
    <t>并列80</t>
  </si>
  <si>
    <t>陈金波</t>
  </si>
  <si>
    <t>唐阿亮</t>
  </si>
  <si>
    <t>周月妹</t>
  </si>
  <si>
    <t>并列84</t>
  </si>
  <si>
    <t>郑启立</t>
  </si>
  <si>
    <t>张德忠</t>
  </si>
  <si>
    <t>李燕</t>
  </si>
  <si>
    <t>周才能</t>
  </si>
  <si>
    <t>李瑜</t>
  </si>
  <si>
    <t>并列91</t>
  </si>
  <si>
    <t>郑仕岗</t>
  </si>
  <si>
    <t>李从玫</t>
  </si>
  <si>
    <t>朱世通</t>
  </si>
  <si>
    <t>黄颜</t>
  </si>
  <si>
    <t>王小川</t>
  </si>
  <si>
    <t>周芳如</t>
  </si>
  <si>
    <t>并列101</t>
  </si>
  <si>
    <t>莫天全</t>
  </si>
  <si>
    <t>许雪雅</t>
  </si>
  <si>
    <t>刘文夫</t>
  </si>
  <si>
    <t>陈芬芬</t>
  </si>
  <si>
    <t>龙梅</t>
  </si>
  <si>
    <t>苏兴栋</t>
  </si>
  <si>
    <t>王政桦</t>
  </si>
  <si>
    <t>颜嘉嘉</t>
  </si>
  <si>
    <t>陈玉</t>
  </si>
  <si>
    <t>并列114</t>
  </si>
  <si>
    <t>符贞珍</t>
  </si>
  <si>
    <t>陈明义</t>
  </si>
  <si>
    <t>黎照鑫</t>
  </si>
  <si>
    <t>李晓丹</t>
  </si>
  <si>
    <t>李相</t>
  </si>
  <si>
    <t>林晓霞</t>
  </si>
  <si>
    <t>张开栋</t>
  </si>
  <si>
    <t>并列121</t>
  </si>
  <si>
    <t>李咪咪</t>
  </si>
  <si>
    <t>庄儒熙</t>
  </si>
  <si>
    <t>何世恩</t>
  </si>
  <si>
    <t>胡茂荣</t>
  </si>
  <si>
    <t>崔倩霞</t>
  </si>
  <si>
    <t>并列127</t>
  </si>
  <si>
    <t>林诗珊</t>
  </si>
  <si>
    <t>陈丽丽</t>
  </si>
  <si>
    <t>洪江雪</t>
  </si>
  <si>
    <t>全天娇</t>
  </si>
  <si>
    <t>徐辉菊</t>
  </si>
  <si>
    <t>方章势</t>
  </si>
  <si>
    <t>陈少玲</t>
  </si>
  <si>
    <t>周一狄</t>
  </si>
  <si>
    <t>胡佳丽</t>
  </si>
  <si>
    <t>郑龙梦子</t>
  </si>
  <si>
    <t>董亚笛</t>
  </si>
  <si>
    <t>黄彩珠</t>
  </si>
  <si>
    <t>施忠波</t>
  </si>
  <si>
    <t>梁瑜</t>
  </si>
  <si>
    <t>王安义</t>
  </si>
  <si>
    <t>傅人才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</si>
</sst>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;[Red]0.00"/>
    <numFmt numFmtId="187" formatCode="0_ "/>
    <numFmt numFmtId="188" formatCode="0.000_);[Red]\(0.000\)"/>
    <numFmt numFmtId="189" formatCode="0.000_ "/>
  </numFmts>
  <fonts count="17">
    <font>
      <sz val="12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7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3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84" fontId="6" fillId="3" borderId="1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1">
      <pane xSplit="1" ySplit="4" topLeftCell="B180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C183" sqref="C183"/>
    </sheetView>
  </sheetViews>
  <sheetFormatPr defaultColWidth="9.00390625" defaultRowHeight="14.25"/>
  <cols>
    <col min="1" max="1" width="10.125" style="0" customWidth="1"/>
    <col min="2" max="2" width="8.25390625" style="0" customWidth="1"/>
    <col min="3" max="3" width="16.625" style="0" customWidth="1"/>
    <col min="4" max="4" width="10.50390625" style="31" customWidth="1"/>
    <col min="5" max="5" width="10.50390625" style="32" customWidth="1"/>
    <col min="6" max="6" width="12.125" style="32" customWidth="1"/>
    <col min="7" max="7" width="10.25390625" style="15" customWidth="1"/>
  </cols>
  <sheetData>
    <row r="1" spans="1:7" ht="18.75">
      <c r="A1" s="33" t="s">
        <v>0</v>
      </c>
      <c r="B1" s="33"/>
      <c r="C1" s="33"/>
      <c r="D1" s="33"/>
      <c r="E1" s="33"/>
      <c r="F1" s="33"/>
      <c r="G1" s="33"/>
    </row>
    <row r="2" spans="1:7" ht="11.25" customHeight="1">
      <c r="A2" s="8"/>
      <c r="B2" s="8"/>
      <c r="C2" s="8"/>
      <c r="D2" s="9"/>
      <c r="E2" s="8"/>
      <c r="F2" s="8"/>
      <c r="G2" s="13"/>
    </row>
    <row r="3" spans="1:7" ht="21" customHeight="1">
      <c r="A3" s="5" t="s">
        <v>50</v>
      </c>
      <c r="B3" s="6"/>
      <c r="C3" s="7"/>
      <c r="D3" s="10"/>
      <c r="E3" s="28" t="s">
        <v>1</v>
      </c>
      <c r="F3" s="29" t="s">
        <v>2</v>
      </c>
      <c r="G3" s="14"/>
    </row>
    <row r="4" spans="1:7" s="1" customFormat="1" ht="39.75" customHeight="1">
      <c r="A4" s="2" t="s">
        <v>59</v>
      </c>
      <c r="B4" s="2" t="s">
        <v>3</v>
      </c>
      <c r="C4" s="4" t="s">
        <v>62</v>
      </c>
      <c r="D4" s="25" t="s">
        <v>63</v>
      </c>
      <c r="E4" s="25" t="s">
        <v>64</v>
      </c>
      <c r="F4" s="25" t="s">
        <v>61</v>
      </c>
      <c r="G4" s="2" t="s">
        <v>60</v>
      </c>
    </row>
    <row r="5" spans="1:7" s="1" customFormat="1" ht="24" customHeight="1">
      <c r="A5" s="2" t="s">
        <v>75</v>
      </c>
      <c r="B5" s="2" t="s">
        <v>20</v>
      </c>
      <c r="C5" s="4" t="s">
        <v>76</v>
      </c>
      <c r="D5" s="26">
        <v>54.5</v>
      </c>
      <c r="E5" s="25">
        <v>0</v>
      </c>
      <c r="F5" s="25">
        <f>D5+E5</f>
        <v>54.5</v>
      </c>
      <c r="G5" s="3">
        <v>10</v>
      </c>
    </row>
    <row r="6" spans="1:7" s="1" customFormat="1" ht="24" customHeight="1">
      <c r="A6" s="18" t="s">
        <v>78</v>
      </c>
      <c r="B6" s="18" t="s">
        <v>71</v>
      </c>
      <c r="C6" s="17">
        <v>201508300102</v>
      </c>
      <c r="D6" s="26">
        <v>51.25</v>
      </c>
      <c r="E6" s="25">
        <v>0</v>
      </c>
      <c r="F6" s="25">
        <f>D6+E6</f>
        <v>51.25</v>
      </c>
      <c r="G6" s="3">
        <v>13</v>
      </c>
    </row>
    <row r="7" spans="1:7" s="1" customFormat="1" ht="24" customHeight="1">
      <c r="A7" s="19" t="s">
        <v>83</v>
      </c>
      <c r="B7" s="19" t="s">
        <v>66</v>
      </c>
      <c r="C7" s="17">
        <v>201508300103</v>
      </c>
      <c r="D7" s="26">
        <v>47.5</v>
      </c>
      <c r="E7" s="25">
        <f>D7*5%</f>
        <v>2.375</v>
      </c>
      <c r="F7" s="25">
        <f>D7+E7</f>
        <v>49.875</v>
      </c>
      <c r="G7" s="3">
        <v>17</v>
      </c>
    </row>
    <row r="8" spans="1:7" s="1" customFormat="1" ht="24" customHeight="1">
      <c r="A8" s="19" t="s">
        <v>41</v>
      </c>
      <c r="B8" s="19" t="s">
        <v>30</v>
      </c>
      <c r="C8" s="17">
        <v>201508300104</v>
      </c>
      <c r="D8" s="26">
        <v>46.75</v>
      </c>
      <c r="E8" s="25">
        <f>D8*5%</f>
        <v>2.3375</v>
      </c>
      <c r="F8" s="25">
        <f>D8+E8</f>
        <v>49.0875</v>
      </c>
      <c r="G8" s="3">
        <v>19</v>
      </c>
    </row>
    <row r="9" spans="1:7" s="1" customFormat="1" ht="24" customHeight="1">
      <c r="A9" s="19" t="s">
        <v>65</v>
      </c>
      <c r="B9" s="19" t="s">
        <v>66</v>
      </c>
      <c r="C9" s="17">
        <v>201508300105</v>
      </c>
      <c r="D9" s="26">
        <v>68</v>
      </c>
      <c r="E9" s="25">
        <f>D9*5%</f>
        <v>3.4000000000000004</v>
      </c>
      <c r="F9" s="25">
        <f>D9+E9</f>
        <v>71.4</v>
      </c>
      <c r="G9" s="3">
        <v>1</v>
      </c>
    </row>
    <row r="10" spans="1:7" s="1" customFormat="1" ht="24" customHeight="1">
      <c r="A10" s="19" t="s">
        <v>40</v>
      </c>
      <c r="B10" s="19" t="s">
        <v>30</v>
      </c>
      <c r="C10" s="17">
        <v>201508300106</v>
      </c>
      <c r="D10" s="26">
        <v>0</v>
      </c>
      <c r="E10" s="25">
        <f>D10*5%</f>
        <v>0</v>
      </c>
      <c r="F10" s="25">
        <f>D10+E10</f>
        <v>0</v>
      </c>
      <c r="G10" s="3"/>
    </row>
    <row r="11" spans="1:7" s="1" customFormat="1" ht="24" customHeight="1">
      <c r="A11" s="34" t="s">
        <v>88</v>
      </c>
      <c r="B11" s="34" t="s">
        <v>71</v>
      </c>
      <c r="C11" s="17">
        <v>201508300107</v>
      </c>
      <c r="D11" s="26">
        <v>46</v>
      </c>
      <c r="E11" s="25">
        <v>0</v>
      </c>
      <c r="F11" s="25">
        <f>D11+E11</f>
        <v>46</v>
      </c>
      <c r="G11" s="3">
        <v>23</v>
      </c>
    </row>
    <row r="12" spans="1:7" s="1" customFormat="1" ht="24" customHeight="1">
      <c r="A12" s="22" t="s">
        <v>191</v>
      </c>
      <c r="B12" s="22" t="s">
        <v>30</v>
      </c>
      <c r="C12" s="17">
        <v>201508300108</v>
      </c>
      <c r="D12" s="30">
        <v>44.25</v>
      </c>
      <c r="E12" s="25">
        <f>D12*5%</f>
        <v>2.2125</v>
      </c>
      <c r="F12" s="25">
        <f>D12+E12</f>
        <v>46.4625</v>
      </c>
      <c r="G12" s="3">
        <v>110</v>
      </c>
    </row>
    <row r="13" spans="1:7" s="1" customFormat="1" ht="24" customHeight="1">
      <c r="A13" s="19" t="s">
        <v>93</v>
      </c>
      <c r="B13" s="19" t="s">
        <v>66</v>
      </c>
      <c r="C13" s="17">
        <v>201508300109</v>
      </c>
      <c r="D13" s="26">
        <v>37.75</v>
      </c>
      <c r="E13" s="25">
        <f>D13*5%</f>
        <v>1.8875000000000002</v>
      </c>
      <c r="F13" s="25">
        <f>D13+E13</f>
        <v>39.6375</v>
      </c>
      <c r="G13" s="3">
        <v>28</v>
      </c>
    </row>
    <row r="14" spans="1:7" s="1" customFormat="1" ht="24" customHeight="1">
      <c r="A14" s="18" t="s">
        <v>17</v>
      </c>
      <c r="B14" s="18" t="s">
        <v>30</v>
      </c>
      <c r="C14" s="17">
        <v>201508300110</v>
      </c>
      <c r="D14" s="26">
        <v>51.5</v>
      </c>
      <c r="E14" s="25">
        <f>D14*5%</f>
        <v>2.575</v>
      </c>
      <c r="F14" s="25">
        <f>D14+E14</f>
        <v>54.075</v>
      </c>
      <c r="G14" s="3">
        <v>11</v>
      </c>
    </row>
    <row r="15" spans="1:7" s="1" customFormat="1" ht="24" customHeight="1">
      <c r="A15" s="19" t="s">
        <v>18</v>
      </c>
      <c r="B15" s="19" t="s">
        <v>20</v>
      </c>
      <c r="C15" s="17">
        <v>201508300111</v>
      </c>
      <c r="D15" s="26">
        <v>61</v>
      </c>
      <c r="E15" s="25">
        <v>0</v>
      </c>
      <c r="F15" s="25">
        <f>D15+E15</f>
        <v>61</v>
      </c>
      <c r="G15" s="3">
        <v>5</v>
      </c>
    </row>
    <row r="16" spans="1:7" s="1" customFormat="1" ht="24" customHeight="1">
      <c r="A16" s="20" t="s">
        <v>84</v>
      </c>
      <c r="B16" s="20" t="s">
        <v>71</v>
      </c>
      <c r="C16" s="17">
        <v>201508300112</v>
      </c>
      <c r="D16" s="26">
        <v>49.25</v>
      </c>
      <c r="E16" s="25">
        <v>0</v>
      </c>
      <c r="F16" s="25">
        <f>D16+E16</f>
        <v>49.25</v>
      </c>
      <c r="G16" s="3">
        <v>18</v>
      </c>
    </row>
    <row r="17" spans="1:7" s="1" customFormat="1" ht="24" customHeight="1">
      <c r="A17" s="19" t="s">
        <v>85</v>
      </c>
      <c r="B17" s="19" t="s">
        <v>66</v>
      </c>
      <c r="C17" s="17">
        <v>201508300113</v>
      </c>
      <c r="D17" s="26">
        <v>46.25</v>
      </c>
      <c r="E17" s="25">
        <f>D17*5%</f>
        <v>2.3125</v>
      </c>
      <c r="F17" s="25">
        <f>D17+E17</f>
        <v>48.5625</v>
      </c>
      <c r="G17" s="3">
        <v>20</v>
      </c>
    </row>
    <row r="18" spans="1:7" s="1" customFormat="1" ht="24" customHeight="1">
      <c r="A18" s="19" t="s">
        <v>95</v>
      </c>
      <c r="B18" s="19" t="s">
        <v>71</v>
      </c>
      <c r="C18" s="17">
        <v>201508300114</v>
      </c>
      <c r="D18" s="26">
        <v>33.75</v>
      </c>
      <c r="E18" s="25">
        <v>0</v>
      </c>
      <c r="F18" s="25">
        <f>D18+E18</f>
        <v>33.75</v>
      </c>
      <c r="G18" s="3">
        <v>30</v>
      </c>
    </row>
    <row r="19" spans="1:7" s="1" customFormat="1" ht="24" customHeight="1">
      <c r="A19" s="19" t="s">
        <v>94</v>
      </c>
      <c r="B19" s="19" t="s">
        <v>66</v>
      </c>
      <c r="C19" s="17">
        <v>201508300115</v>
      </c>
      <c r="D19" s="26">
        <v>37.25</v>
      </c>
      <c r="E19" s="25">
        <f>D19*5%</f>
        <v>1.8625</v>
      </c>
      <c r="F19" s="25">
        <f>D19+E19</f>
        <v>39.1125</v>
      </c>
      <c r="G19" s="3">
        <v>29</v>
      </c>
    </row>
    <row r="20" spans="1:7" s="1" customFormat="1" ht="24" customHeight="1">
      <c r="A20" s="23" t="s">
        <v>132</v>
      </c>
      <c r="B20" s="23" t="s">
        <v>71</v>
      </c>
      <c r="C20" s="17">
        <v>201508300116</v>
      </c>
      <c r="D20" s="30">
        <v>58.75</v>
      </c>
      <c r="E20" s="25">
        <v>0</v>
      </c>
      <c r="F20" s="25">
        <f>D20+E20</f>
        <v>58.75</v>
      </c>
      <c r="G20" s="3">
        <v>39</v>
      </c>
    </row>
    <row r="21" spans="1:7" s="1" customFormat="1" ht="24" customHeight="1">
      <c r="A21" s="19" t="s">
        <v>72</v>
      </c>
      <c r="B21" s="19" t="s">
        <v>71</v>
      </c>
      <c r="C21" s="17">
        <v>201508300117</v>
      </c>
      <c r="D21" s="26">
        <v>55.5</v>
      </c>
      <c r="E21" s="25">
        <v>0</v>
      </c>
      <c r="F21" s="25">
        <f>D21+E21</f>
        <v>55.5</v>
      </c>
      <c r="G21" s="3">
        <v>8</v>
      </c>
    </row>
    <row r="22" spans="1:7" s="1" customFormat="1" ht="24" customHeight="1">
      <c r="A22" s="20" t="s">
        <v>91</v>
      </c>
      <c r="B22" s="20" t="s">
        <v>71</v>
      </c>
      <c r="C22" s="17">
        <v>201508300118</v>
      </c>
      <c r="D22" s="26">
        <v>43.5</v>
      </c>
      <c r="E22" s="25">
        <v>0</v>
      </c>
      <c r="F22" s="25">
        <f>D22+E22</f>
        <v>43.5</v>
      </c>
      <c r="G22" s="3">
        <v>26</v>
      </c>
    </row>
    <row r="23" spans="1:7" s="1" customFormat="1" ht="24" customHeight="1">
      <c r="A23" s="19" t="s">
        <v>68</v>
      </c>
      <c r="B23" s="19" t="s">
        <v>66</v>
      </c>
      <c r="C23" s="17">
        <v>201508300119</v>
      </c>
      <c r="D23" s="26">
        <v>60.25</v>
      </c>
      <c r="E23" s="25">
        <f>D23*5%</f>
        <v>3.0125</v>
      </c>
      <c r="F23" s="25">
        <f>D23+E23</f>
        <v>63.2625</v>
      </c>
      <c r="G23" s="3">
        <v>3</v>
      </c>
    </row>
    <row r="24" spans="1:7" s="1" customFormat="1" ht="24" customHeight="1">
      <c r="A24" s="20" t="s">
        <v>96</v>
      </c>
      <c r="B24" s="20" t="s">
        <v>66</v>
      </c>
      <c r="C24" s="17">
        <v>201508300120</v>
      </c>
      <c r="D24" s="26">
        <v>0</v>
      </c>
      <c r="E24" s="25">
        <f>D24*5%</f>
        <v>0</v>
      </c>
      <c r="F24" s="25">
        <f>D24+E24</f>
        <v>0</v>
      </c>
      <c r="G24" s="3"/>
    </row>
    <row r="25" spans="1:7" s="1" customFormat="1" ht="24" customHeight="1">
      <c r="A25" s="21" t="s">
        <v>89</v>
      </c>
      <c r="B25" s="21" t="s">
        <v>66</v>
      </c>
      <c r="C25" s="17">
        <v>201508300121</v>
      </c>
      <c r="D25" s="26">
        <v>43.5</v>
      </c>
      <c r="E25" s="25">
        <f>D25*5%</f>
        <v>2.1750000000000003</v>
      </c>
      <c r="F25" s="25">
        <f>D25+E25</f>
        <v>45.675</v>
      </c>
      <c r="G25" s="3">
        <v>24</v>
      </c>
    </row>
    <row r="26" spans="1:7" s="1" customFormat="1" ht="24" customHeight="1">
      <c r="A26" s="20" t="s">
        <v>77</v>
      </c>
      <c r="B26" s="20" t="s">
        <v>66</v>
      </c>
      <c r="C26" s="17">
        <v>201508300122</v>
      </c>
      <c r="D26" s="26">
        <v>51.25</v>
      </c>
      <c r="E26" s="25">
        <f>D26*5%</f>
        <v>2.5625</v>
      </c>
      <c r="F26" s="25">
        <f>D26+E26</f>
        <v>53.8125</v>
      </c>
      <c r="G26" s="3">
        <v>12</v>
      </c>
    </row>
    <row r="27" spans="1:7" s="1" customFormat="1" ht="24" customHeight="1">
      <c r="A27" s="19" t="s">
        <v>92</v>
      </c>
      <c r="B27" s="19" t="s">
        <v>66</v>
      </c>
      <c r="C27" s="17">
        <v>201508300123</v>
      </c>
      <c r="D27" s="26">
        <v>41</v>
      </c>
      <c r="E27" s="25">
        <f>D27*5%</f>
        <v>2.0500000000000003</v>
      </c>
      <c r="F27" s="25">
        <f>D27+E27</f>
        <v>43.05</v>
      </c>
      <c r="G27" s="3">
        <v>27</v>
      </c>
    </row>
    <row r="28" spans="1:7" s="1" customFormat="1" ht="24" customHeight="1">
      <c r="A28" s="20" t="s">
        <v>79</v>
      </c>
      <c r="B28" s="20" t="s">
        <v>71</v>
      </c>
      <c r="C28" s="17">
        <v>201508300124</v>
      </c>
      <c r="D28" s="26">
        <v>50.5</v>
      </c>
      <c r="E28" s="25">
        <v>0</v>
      </c>
      <c r="F28" s="25">
        <f>D28+E28</f>
        <v>50.5</v>
      </c>
      <c r="G28" s="3">
        <v>14</v>
      </c>
    </row>
    <row r="29" spans="1:7" s="1" customFormat="1" ht="24" customHeight="1">
      <c r="A29" s="19" t="s">
        <v>86</v>
      </c>
      <c r="B29" s="19" t="s">
        <v>71</v>
      </c>
      <c r="C29" s="17">
        <v>201508300125</v>
      </c>
      <c r="D29" s="26">
        <v>48.25</v>
      </c>
      <c r="E29" s="25">
        <v>0</v>
      </c>
      <c r="F29" s="25">
        <f>D29+E29</f>
        <v>48.25</v>
      </c>
      <c r="G29" s="3">
        <v>21</v>
      </c>
    </row>
    <row r="30" spans="1:7" s="1" customFormat="1" ht="24" customHeight="1">
      <c r="A30" s="19" t="s">
        <v>87</v>
      </c>
      <c r="B30" s="19" t="s">
        <v>66</v>
      </c>
      <c r="C30" s="17">
        <v>201508300126</v>
      </c>
      <c r="D30" s="26">
        <v>45</v>
      </c>
      <c r="E30" s="25">
        <f>D30*5%</f>
        <v>2.25</v>
      </c>
      <c r="F30" s="25">
        <f>D30+E30</f>
        <v>47.25</v>
      </c>
      <c r="G30" s="3">
        <v>22</v>
      </c>
    </row>
    <row r="31" spans="1:7" s="1" customFormat="1" ht="24" customHeight="1">
      <c r="A31" s="21" t="s">
        <v>80</v>
      </c>
      <c r="B31" s="21" t="s">
        <v>71</v>
      </c>
      <c r="C31" s="17">
        <v>201508300127</v>
      </c>
      <c r="D31" s="26">
        <v>50.25</v>
      </c>
      <c r="E31" s="25">
        <v>0</v>
      </c>
      <c r="F31" s="25">
        <f>D31+E31</f>
        <v>50.25</v>
      </c>
      <c r="G31" s="3">
        <v>15</v>
      </c>
    </row>
    <row r="32" spans="1:7" s="1" customFormat="1" ht="24" customHeight="1">
      <c r="A32" s="19" t="s">
        <v>70</v>
      </c>
      <c r="B32" s="19" t="s">
        <v>71</v>
      </c>
      <c r="C32" s="17">
        <v>201508300128</v>
      </c>
      <c r="D32" s="26">
        <v>60.75</v>
      </c>
      <c r="E32" s="25">
        <v>0</v>
      </c>
      <c r="F32" s="25">
        <f>D32+E32</f>
        <v>60.75</v>
      </c>
      <c r="G32" s="3">
        <v>7</v>
      </c>
    </row>
    <row r="33" spans="1:7" s="1" customFormat="1" ht="24" customHeight="1">
      <c r="A33" s="19" t="s">
        <v>73</v>
      </c>
      <c r="B33" s="19" t="s">
        <v>71</v>
      </c>
      <c r="C33" s="17">
        <v>201508300129</v>
      </c>
      <c r="D33" s="26">
        <v>55.5</v>
      </c>
      <c r="E33" s="25">
        <v>0</v>
      </c>
      <c r="F33" s="25">
        <f>D33+E33</f>
        <v>55.5</v>
      </c>
      <c r="G33" s="3" t="s">
        <v>74</v>
      </c>
    </row>
    <row r="34" spans="1:7" s="1" customFormat="1" ht="24" customHeight="1">
      <c r="A34" s="19" t="s">
        <v>4</v>
      </c>
      <c r="B34" s="19" t="s">
        <v>20</v>
      </c>
      <c r="C34" s="17">
        <v>201508300130</v>
      </c>
      <c r="D34" s="26">
        <v>62.5</v>
      </c>
      <c r="E34" s="25">
        <v>0</v>
      </c>
      <c r="F34" s="25">
        <f>D34+E34</f>
        <v>62.5</v>
      </c>
      <c r="G34" s="3">
        <v>4</v>
      </c>
    </row>
    <row r="35" spans="1:7" s="1" customFormat="1" ht="24" customHeight="1">
      <c r="A35" s="21" t="s">
        <v>97</v>
      </c>
      <c r="B35" s="21" t="s">
        <v>71</v>
      </c>
      <c r="C35" s="17">
        <v>201508300201</v>
      </c>
      <c r="D35" s="26">
        <v>0</v>
      </c>
      <c r="E35" s="25">
        <v>0</v>
      </c>
      <c r="F35" s="25">
        <f>D35+E35</f>
        <v>0</v>
      </c>
      <c r="G35" s="3"/>
    </row>
    <row r="36" spans="1:7" s="1" customFormat="1" ht="24" customHeight="1">
      <c r="A36" s="19" t="s">
        <v>90</v>
      </c>
      <c r="B36" s="19" t="s">
        <v>71</v>
      </c>
      <c r="C36" s="17">
        <v>201508300202</v>
      </c>
      <c r="D36" s="26">
        <v>44</v>
      </c>
      <c r="E36" s="25">
        <v>0</v>
      </c>
      <c r="F36" s="25">
        <f>D36+E36</f>
        <v>44</v>
      </c>
      <c r="G36" s="3">
        <v>25</v>
      </c>
    </row>
    <row r="37" spans="1:7" s="1" customFormat="1" ht="24" customHeight="1">
      <c r="A37" s="19" t="s">
        <v>141</v>
      </c>
      <c r="B37" s="22" t="s">
        <v>71</v>
      </c>
      <c r="C37" s="17">
        <v>201508300203</v>
      </c>
      <c r="D37" s="30">
        <v>55.75</v>
      </c>
      <c r="E37" s="25">
        <v>0</v>
      </c>
      <c r="F37" s="25">
        <f>D37+E37</f>
        <v>55.75</v>
      </c>
      <c r="G37" s="3">
        <v>54</v>
      </c>
    </row>
    <row r="38" spans="1:7" s="1" customFormat="1" ht="24" customHeight="1">
      <c r="A38" s="22" t="s">
        <v>113</v>
      </c>
      <c r="B38" s="22" t="s">
        <v>20</v>
      </c>
      <c r="C38" s="17">
        <v>201508300204</v>
      </c>
      <c r="D38" s="30">
        <v>63</v>
      </c>
      <c r="E38" s="25">
        <v>0</v>
      </c>
      <c r="F38" s="25">
        <f>D38+E38</f>
        <v>63</v>
      </c>
      <c r="G38" s="3" t="s">
        <v>114</v>
      </c>
    </row>
    <row r="39" spans="1:7" s="1" customFormat="1" ht="24" customHeight="1">
      <c r="A39" s="3" t="s">
        <v>43</v>
      </c>
      <c r="B39" s="3" t="s">
        <v>30</v>
      </c>
      <c r="C39" s="17">
        <v>201508300205</v>
      </c>
      <c r="D39" s="30">
        <v>52.5</v>
      </c>
      <c r="E39" s="25">
        <f>D39*5%</f>
        <v>2.625</v>
      </c>
      <c r="F39" s="25">
        <f>D39+E39</f>
        <v>55.125</v>
      </c>
      <c r="G39" s="3">
        <v>58</v>
      </c>
    </row>
    <row r="40" spans="1:7" s="1" customFormat="1" ht="24" customHeight="1">
      <c r="A40" s="2" t="s">
        <v>214</v>
      </c>
      <c r="B40" s="3" t="s">
        <v>71</v>
      </c>
      <c r="C40" s="17">
        <v>201508300206</v>
      </c>
      <c r="D40" s="30">
        <v>35.25</v>
      </c>
      <c r="E40" s="25">
        <v>0</v>
      </c>
      <c r="F40" s="25">
        <f>D40+E40</f>
        <v>35.25</v>
      </c>
      <c r="G40" s="3">
        <v>133</v>
      </c>
    </row>
    <row r="41" spans="1:7" s="1" customFormat="1" ht="24" customHeight="1">
      <c r="A41" s="3" t="s">
        <v>204</v>
      </c>
      <c r="B41" s="3" t="s">
        <v>20</v>
      </c>
      <c r="C41" s="17">
        <v>201508300207</v>
      </c>
      <c r="D41" s="30">
        <v>41.75</v>
      </c>
      <c r="E41" s="25">
        <v>0</v>
      </c>
      <c r="F41" s="25">
        <f>D41+E41</f>
        <v>41.75</v>
      </c>
      <c r="G41" s="3">
        <v>124</v>
      </c>
    </row>
    <row r="42" spans="1:7" s="1" customFormat="1" ht="24" customHeight="1">
      <c r="A42" s="3" t="s">
        <v>25</v>
      </c>
      <c r="B42" s="3" t="s">
        <v>20</v>
      </c>
      <c r="C42" s="17">
        <v>201508300208</v>
      </c>
      <c r="D42" s="30">
        <v>0</v>
      </c>
      <c r="E42" s="25">
        <v>0</v>
      </c>
      <c r="F42" s="25">
        <f>D42+E42</f>
        <v>0</v>
      </c>
      <c r="G42" s="3"/>
    </row>
    <row r="43" spans="1:7" s="1" customFormat="1" ht="24" customHeight="1">
      <c r="A43" s="2" t="s">
        <v>182</v>
      </c>
      <c r="B43" s="3" t="s">
        <v>66</v>
      </c>
      <c r="C43" s="17">
        <v>201508300209</v>
      </c>
      <c r="D43" s="30">
        <v>47.5</v>
      </c>
      <c r="E43" s="25">
        <f>D43*5%</f>
        <v>2.375</v>
      </c>
      <c r="F43" s="25">
        <f>D43+E43</f>
        <v>49.875</v>
      </c>
      <c r="G43" s="3">
        <v>97</v>
      </c>
    </row>
    <row r="44" spans="1:7" s="1" customFormat="1" ht="24" customHeight="1">
      <c r="A44" s="3" t="s">
        <v>123</v>
      </c>
      <c r="B44" s="3" t="s">
        <v>66</v>
      </c>
      <c r="C44" s="17">
        <v>201508300210</v>
      </c>
      <c r="D44" s="30">
        <v>57.25</v>
      </c>
      <c r="E44" s="25">
        <f>D44*5%</f>
        <v>2.8625000000000003</v>
      </c>
      <c r="F44" s="25">
        <f>D44+E44</f>
        <v>60.1125</v>
      </c>
      <c r="G44" s="3">
        <v>31</v>
      </c>
    </row>
    <row r="45" spans="1:7" s="1" customFormat="1" ht="24" customHeight="1">
      <c r="A45" s="11" t="s">
        <v>137</v>
      </c>
      <c r="B45" s="11" t="s">
        <v>71</v>
      </c>
      <c r="C45" s="17">
        <v>201508300211</v>
      </c>
      <c r="D45" s="30">
        <v>57.75</v>
      </c>
      <c r="E45" s="25">
        <v>0</v>
      </c>
      <c r="F45" s="25">
        <f>D45+E45</f>
        <v>57.75</v>
      </c>
      <c r="G45" s="3">
        <v>47</v>
      </c>
    </row>
    <row r="46" spans="1:7" s="1" customFormat="1" ht="24" customHeight="1">
      <c r="A46" s="2" t="s">
        <v>161</v>
      </c>
      <c r="B46" s="3" t="s">
        <v>71</v>
      </c>
      <c r="C46" s="17">
        <v>201508300212</v>
      </c>
      <c r="D46" s="30">
        <v>54</v>
      </c>
      <c r="E46" s="25">
        <v>0</v>
      </c>
      <c r="F46" s="25">
        <f>D46+E46</f>
        <v>54</v>
      </c>
      <c r="G46" s="3">
        <v>73</v>
      </c>
    </row>
    <row r="47" spans="1:7" s="1" customFormat="1" ht="24" customHeight="1">
      <c r="A47" s="3" t="s">
        <v>189</v>
      </c>
      <c r="B47" s="3" t="s">
        <v>66</v>
      </c>
      <c r="C47" s="17">
        <v>201508300213</v>
      </c>
      <c r="D47" s="30">
        <v>45.25</v>
      </c>
      <c r="E47" s="25">
        <f>D47*5%</f>
        <v>2.2625</v>
      </c>
      <c r="F47" s="25">
        <f>D47+E47</f>
        <v>47.5125</v>
      </c>
      <c r="G47" s="3">
        <v>108</v>
      </c>
    </row>
    <row r="48" spans="1:7" s="1" customFormat="1" ht="24" customHeight="1">
      <c r="A48" s="3" t="s">
        <v>211</v>
      </c>
      <c r="B48" s="3" t="s">
        <v>71</v>
      </c>
      <c r="C48" s="17">
        <v>201508300214</v>
      </c>
      <c r="D48" s="30">
        <v>38</v>
      </c>
      <c r="E48" s="25">
        <v>0</v>
      </c>
      <c r="F48" s="25">
        <f>D48+E48</f>
        <v>38</v>
      </c>
      <c r="G48" s="3">
        <v>130</v>
      </c>
    </row>
    <row r="49" spans="1:7" s="1" customFormat="1" ht="24" customHeight="1">
      <c r="A49" s="2" t="s">
        <v>187</v>
      </c>
      <c r="B49" s="3" t="s">
        <v>71</v>
      </c>
      <c r="C49" s="17">
        <v>201508300215</v>
      </c>
      <c r="D49" s="30">
        <v>48.75</v>
      </c>
      <c r="E49" s="25">
        <v>0</v>
      </c>
      <c r="F49" s="25">
        <f>D49+E49</f>
        <v>48.75</v>
      </c>
      <c r="G49" s="3">
        <v>105</v>
      </c>
    </row>
    <row r="50" spans="1:7" s="1" customFormat="1" ht="24" customHeight="1">
      <c r="A50" s="11" t="s">
        <v>216</v>
      </c>
      <c r="B50" s="11" t="s">
        <v>66</v>
      </c>
      <c r="C50" s="17">
        <v>201508300216</v>
      </c>
      <c r="D50" s="30">
        <v>0</v>
      </c>
      <c r="E50" s="25">
        <f>D50*5%</f>
        <v>0</v>
      </c>
      <c r="F50" s="25">
        <f>D50+E50</f>
        <v>0</v>
      </c>
      <c r="G50" s="3"/>
    </row>
    <row r="51" spans="1:7" s="1" customFormat="1" ht="24" customHeight="1">
      <c r="A51" s="2" t="s">
        <v>55</v>
      </c>
      <c r="B51" s="3" t="s">
        <v>30</v>
      </c>
      <c r="C51" s="17">
        <v>201508300217</v>
      </c>
      <c r="D51" s="30">
        <v>0</v>
      </c>
      <c r="E51" s="25">
        <f>D51*5%</f>
        <v>0</v>
      </c>
      <c r="F51" s="25">
        <f>D51+E51</f>
        <v>0</v>
      </c>
      <c r="G51" s="3"/>
    </row>
    <row r="52" spans="1:7" s="1" customFormat="1" ht="24" customHeight="1">
      <c r="A52" s="2" t="s">
        <v>217</v>
      </c>
      <c r="B52" s="3" t="s">
        <v>66</v>
      </c>
      <c r="C52" s="17">
        <v>201508300218</v>
      </c>
      <c r="D52" s="30">
        <v>0</v>
      </c>
      <c r="E52" s="25">
        <f>D52*5%</f>
        <v>0</v>
      </c>
      <c r="F52" s="25">
        <f>D52+E52</f>
        <v>0</v>
      </c>
      <c r="G52" s="3"/>
    </row>
    <row r="53" spans="1:7" s="1" customFormat="1" ht="24" customHeight="1">
      <c r="A53" s="12" t="s">
        <v>146</v>
      </c>
      <c r="B53" s="11" t="s">
        <v>66</v>
      </c>
      <c r="C53" s="17">
        <v>201508300219</v>
      </c>
      <c r="D53" s="30">
        <v>52.25</v>
      </c>
      <c r="E53" s="25">
        <f>D53*5%</f>
        <v>2.6125000000000003</v>
      </c>
      <c r="F53" s="25">
        <f>D53+E53</f>
        <v>54.8625</v>
      </c>
      <c r="G53" s="3">
        <v>59</v>
      </c>
    </row>
    <row r="54" spans="1:7" s="1" customFormat="1" ht="24" customHeight="1">
      <c r="A54" s="3" t="s">
        <v>12</v>
      </c>
      <c r="B54" s="3" t="s">
        <v>20</v>
      </c>
      <c r="C54" s="17">
        <v>201508300220</v>
      </c>
      <c r="D54" s="30">
        <v>50.75</v>
      </c>
      <c r="E54" s="25">
        <v>0</v>
      </c>
      <c r="F54" s="25">
        <f>D54+E54</f>
        <v>50.75</v>
      </c>
      <c r="G54" s="3">
        <v>94</v>
      </c>
    </row>
    <row r="55" spans="1:7" s="1" customFormat="1" ht="24" customHeight="1">
      <c r="A55" s="2" t="s">
        <v>175</v>
      </c>
      <c r="B55" s="3" t="s">
        <v>71</v>
      </c>
      <c r="C55" s="17">
        <v>201508300221</v>
      </c>
      <c r="D55" s="30">
        <v>51.75</v>
      </c>
      <c r="E55" s="25">
        <v>0</v>
      </c>
      <c r="F55" s="25">
        <f>D55+E55</f>
        <v>51.75</v>
      </c>
      <c r="G55" s="3">
        <v>89</v>
      </c>
    </row>
    <row r="56" spans="1:7" s="1" customFormat="1" ht="24" customHeight="1">
      <c r="A56" s="3" t="s">
        <v>57</v>
      </c>
      <c r="B56" s="3" t="s">
        <v>30</v>
      </c>
      <c r="C56" s="17">
        <v>201508300222</v>
      </c>
      <c r="D56" s="30">
        <v>55.75</v>
      </c>
      <c r="E56" s="25">
        <f>D56*5%</f>
        <v>2.7875</v>
      </c>
      <c r="F56" s="25">
        <f>D56+E56</f>
        <v>58.5375</v>
      </c>
      <c r="G56" s="3">
        <v>42</v>
      </c>
    </row>
    <row r="57" spans="1:7" s="1" customFormat="1" ht="24" customHeight="1">
      <c r="A57" s="3" t="s">
        <v>35</v>
      </c>
      <c r="B57" s="3" t="s">
        <v>30</v>
      </c>
      <c r="C57" s="17">
        <v>201508300223</v>
      </c>
      <c r="D57" s="30">
        <v>55.25</v>
      </c>
      <c r="E57" s="25">
        <f>D57*5%</f>
        <v>2.7625</v>
      </c>
      <c r="F57" s="25">
        <f>D57+E57</f>
        <v>58.0125</v>
      </c>
      <c r="G57" s="3">
        <v>46</v>
      </c>
    </row>
    <row r="58" spans="1:7" s="1" customFormat="1" ht="24" customHeight="1">
      <c r="A58" s="3" t="s">
        <v>16</v>
      </c>
      <c r="B58" s="3" t="s">
        <v>20</v>
      </c>
      <c r="C58" s="17">
        <v>201508300224</v>
      </c>
      <c r="D58" s="30">
        <v>64.75</v>
      </c>
      <c r="E58" s="25">
        <v>0</v>
      </c>
      <c r="F58" s="25">
        <f>D58+E58</f>
        <v>64.75</v>
      </c>
      <c r="G58" s="3">
        <v>14</v>
      </c>
    </row>
    <row r="59" spans="1:7" s="1" customFormat="1" ht="24" customHeight="1">
      <c r="A59" s="11" t="s">
        <v>124</v>
      </c>
      <c r="B59" s="11" t="s">
        <v>66</v>
      </c>
      <c r="C59" s="17">
        <v>201508300225</v>
      </c>
      <c r="D59" s="30">
        <v>57.25</v>
      </c>
      <c r="E59" s="25">
        <f>D59*5%</f>
        <v>2.8625000000000003</v>
      </c>
      <c r="F59" s="25">
        <f>D59+E59</f>
        <v>60.1125</v>
      </c>
      <c r="G59" s="3" t="s">
        <v>125</v>
      </c>
    </row>
    <row r="60" spans="1:7" s="1" customFormat="1" ht="24" customHeight="1">
      <c r="A60" s="3" t="s">
        <v>5</v>
      </c>
      <c r="B60" s="3" t="s">
        <v>30</v>
      </c>
      <c r="C60" s="17">
        <v>201508300226</v>
      </c>
      <c r="D60" s="30">
        <v>54</v>
      </c>
      <c r="E60" s="25">
        <f>D60*5%</f>
        <v>2.7</v>
      </c>
      <c r="F60" s="25">
        <f>D60+E60</f>
        <v>56.7</v>
      </c>
      <c r="G60" s="3">
        <v>52</v>
      </c>
    </row>
    <row r="61" spans="1:7" s="1" customFormat="1" ht="24" customHeight="1">
      <c r="A61" s="2" t="s">
        <v>7</v>
      </c>
      <c r="B61" s="2" t="s">
        <v>20</v>
      </c>
      <c r="C61" s="17">
        <v>201508300227</v>
      </c>
      <c r="D61" s="30">
        <v>54.25</v>
      </c>
      <c r="E61" s="25">
        <v>0</v>
      </c>
      <c r="F61" s="25">
        <f>D61+E61</f>
        <v>54.25</v>
      </c>
      <c r="G61" s="3">
        <v>67</v>
      </c>
    </row>
    <row r="62" spans="1:7" s="1" customFormat="1" ht="24" customHeight="1">
      <c r="A62" s="3" t="s">
        <v>58</v>
      </c>
      <c r="B62" s="3" t="s">
        <v>30</v>
      </c>
      <c r="C62" s="17">
        <v>201508300228</v>
      </c>
      <c r="D62" s="30">
        <v>69.5</v>
      </c>
      <c r="E62" s="25">
        <f>D62*5%</f>
        <v>3.475</v>
      </c>
      <c r="F62" s="25">
        <f>D62+E62</f>
        <v>72.975</v>
      </c>
      <c r="G62" s="3">
        <v>1</v>
      </c>
    </row>
    <row r="63" spans="1:7" s="1" customFormat="1" ht="24" customHeight="1">
      <c r="A63" s="3" t="s">
        <v>194</v>
      </c>
      <c r="B63" s="3" t="s">
        <v>30</v>
      </c>
      <c r="C63" s="17">
        <v>201508300229</v>
      </c>
      <c r="D63" s="30">
        <v>42.75</v>
      </c>
      <c r="E63" s="25">
        <f>D63*5%</f>
        <v>2.1375</v>
      </c>
      <c r="F63" s="25">
        <f>D63+E63</f>
        <v>44.8875</v>
      </c>
      <c r="G63" s="3">
        <v>113</v>
      </c>
    </row>
    <row r="64" spans="1:7" s="1" customFormat="1" ht="24" customHeight="1">
      <c r="A64" s="11" t="s">
        <v>218</v>
      </c>
      <c r="B64" s="11" t="s">
        <v>66</v>
      </c>
      <c r="C64" s="17">
        <v>201508300230</v>
      </c>
      <c r="D64" s="30">
        <v>0</v>
      </c>
      <c r="E64" s="25">
        <f>D64*5%</f>
        <v>0</v>
      </c>
      <c r="F64" s="25">
        <f>D64+E64</f>
        <v>0</v>
      </c>
      <c r="G64" s="27"/>
    </row>
    <row r="65" spans="1:7" s="1" customFormat="1" ht="24" customHeight="1">
      <c r="A65" s="19" t="s">
        <v>188</v>
      </c>
      <c r="B65" s="22" t="s">
        <v>66</v>
      </c>
      <c r="C65" s="17">
        <v>201508300301</v>
      </c>
      <c r="D65" s="30">
        <v>46.25</v>
      </c>
      <c r="E65" s="25">
        <f>D65*5%</f>
        <v>2.3125</v>
      </c>
      <c r="F65" s="25">
        <f>D65+E65</f>
        <v>48.5625</v>
      </c>
      <c r="G65" s="3">
        <v>106</v>
      </c>
    </row>
    <row r="66" spans="1:7" s="1" customFormat="1" ht="24" customHeight="1">
      <c r="A66" s="3" t="s">
        <v>219</v>
      </c>
      <c r="B66" s="3" t="s">
        <v>30</v>
      </c>
      <c r="C66" s="17">
        <v>201508300302</v>
      </c>
      <c r="D66" s="30">
        <v>0</v>
      </c>
      <c r="E66" s="25">
        <f>D66*5%</f>
        <v>0</v>
      </c>
      <c r="F66" s="25">
        <f>D66+E66</f>
        <v>0</v>
      </c>
      <c r="G66" s="27"/>
    </row>
    <row r="67" spans="1:7" s="1" customFormat="1" ht="24" customHeight="1">
      <c r="A67" s="3" t="s">
        <v>179</v>
      </c>
      <c r="B67" s="3" t="s">
        <v>71</v>
      </c>
      <c r="C67" s="17">
        <v>201508300303</v>
      </c>
      <c r="D67" s="30">
        <v>51</v>
      </c>
      <c r="E67" s="25">
        <v>0</v>
      </c>
      <c r="F67" s="25">
        <f>D67+E67</f>
        <v>51</v>
      </c>
      <c r="G67" s="3">
        <v>93</v>
      </c>
    </row>
    <row r="68" spans="1:7" s="1" customFormat="1" ht="24" customHeight="1">
      <c r="A68" s="2" t="s">
        <v>38</v>
      </c>
      <c r="B68" s="3" t="s">
        <v>30</v>
      </c>
      <c r="C68" s="17">
        <v>201508300304</v>
      </c>
      <c r="D68" s="30">
        <v>0</v>
      </c>
      <c r="E68" s="25">
        <f>D68*5%</f>
        <v>0</v>
      </c>
      <c r="F68" s="25">
        <f>D68+E68</f>
        <v>0</v>
      </c>
      <c r="G68" s="27"/>
    </row>
    <row r="69" spans="1:7" s="1" customFormat="1" ht="24" customHeight="1">
      <c r="A69" s="2" t="s">
        <v>104</v>
      </c>
      <c r="B69" s="3" t="s">
        <v>66</v>
      </c>
      <c r="C69" s="17">
        <v>201508300305</v>
      </c>
      <c r="D69" s="30">
        <v>63.75</v>
      </c>
      <c r="E69" s="25">
        <f>D69*5%</f>
        <v>3.1875</v>
      </c>
      <c r="F69" s="25">
        <f>D69+E69</f>
        <v>66.9375</v>
      </c>
      <c r="G69" s="3">
        <v>7</v>
      </c>
    </row>
    <row r="70" spans="1:7" s="1" customFormat="1" ht="24" customHeight="1">
      <c r="A70" s="3" t="s">
        <v>119</v>
      </c>
      <c r="B70" s="3" t="s">
        <v>20</v>
      </c>
      <c r="C70" s="17">
        <v>201508300306</v>
      </c>
      <c r="D70" s="30">
        <v>61.25</v>
      </c>
      <c r="E70" s="25">
        <v>0</v>
      </c>
      <c r="F70" s="25">
        <f>D70+E70</f>
        <v>61.25</v>
      </c>
      <c r="G70" s="3">
        <v>26</v>
      </c>
    </row>
    <row r="71" spans="1:7" s="1" customFormat="1" ht="24" customHeight="1">
      <c r="A71" s="3" t="s">
        <v>198</v>
      </c>
      <c r="B71" s="3" t="s">
        <v>66</v>
      </c>
      <c r="C71" s="17">
        <v>201508300307</v>
      </c>
      <c r="D71" s="30">
        <v>42</v>
      </c>
      <c r="E71" s="25">
        <f>D71*5%</f>
        <v>2.1</v>
      </c>
      <c r="F71" s="25">
        <f>D71+E71</f>
        <v>44.1</v>
      </c>
      <c r="G71" s="3">
        <v>118</v>
      </c>
    </row>
    <row r="72" spans="1:7" s="1" customFormat="1" ht="24" customHeight="1">
      <c r="A72" s="3" t="s">
        <v>207</v>
      </c>
      <c r="B72" s="3" t="s">
        <v>71</v>
      </c>
      <c r="C72" s="17">
        <v>201508300308</v>
      </c>
      <c r="D72" s="30">
        <v>41</v>
      </c>
      <c r="E72" s="25">
        <v>0</v>
      </c>
      <c r="F72" s="25">
        <f>D72+E72</f>
        <v>41</v>
      </c>
      <c r="G72" s="3">
        <v>127</v>
      </c>
    </row>
    <row r="73" spans="1:7" s="1" customFormat="1" ht="24" customHeight="1">
      <c r="A73" s="11" t="s">
        <v>212</v>
      </c>
      <c r="B73" s="11" t="s">
        <v>71</v>
      </c>
      <c r="C73" s="17">
        <v>201508300309</v>
      </c>
      <c r="D73" s="30">
        <v>36.5</v>
      </c>
      <c r="E73" s="25">
        <v>0</v>
      </c>
      <c r="F73" s="25">
        <f>D73+E73</f>
        <v>36.5</v>
      </c>
      <c r="G73" s="3">
        <v>131</v>
      </c>
    </row>
    <row r="74" spans="1:7" s="1" customFormat="1" ht="24" customHeight="1">
      <c r="A74" s="3" t="s">
        <v>220</v>
      </c>
      <c r="B74" s="3" t="s">
        <v>66</v>
      </c>
      <c r="C74" s="17">
        <v>201508300310</v>
      </c>
      <c r="D74" s="30">
        <v>0</v>
      </c>
      <c r="E74" s="25">
        <f>D74*5%</f>
        <v>0</v>
      </c>
      <c r="F74" s="25">
        <f>D74+E74</f>
        <v>0</v>
      </c>
      <c r="G74" s="27"/>
    </row>
    <row r="75" spans="1:7" s="1" customFormat="1" ht="24" customHeight="1">
      <c r="A75" s="11" t="s">
        <v>150</v>
      </c>
      <c r="B75" s="11" t="s">
        <v>71</v>
      </c>
      <c r="C75" s="17">
        <v>201508300311</v>
      </c>
      <c r="D75" s="30">
        <v>54.75</v>
      </c>
      <c r="E75" s="25">
        <v>0</v>
      </c>
      <c r="F75" s="25">
        <f>D75+E75</f>
        <v>54.75</v>
      </c>
      <c r="G75" s="3">
        <v>62</v>
      </c>
    </row>
    <row r="76" spans="1:7" s="1" customFormat="1" ht="24" customHeight="1">
      <c r="A76" s="3" t="s">
        <v>46</v>
      </c>
      <c r="B76" s="3" t="s">
        <v>20</v>
      </c>
      <c r="C76" s="17">
        <v>201508300312</v>
      </c>
      <c r="D76" s="30">
        <v>58.75</v>
      </c>
      <c r="E76" s="25">
        <v>0</v>
      </c>
      <c r="F76" s="25">
        <f>D76+E76</f>
        <v>58.75</v>
      </c>
      <c r="G76" s="3" t="s">
        <v>133</v>
      </c>
    </row>
    <row r="77" spans="1:7" s="1" customFormat="1" ht="24" customHeight="1">
      <c r="A77" s="3" t="s">
        <v>166</v>
      </c>
      <c r="B77" s="3" t="s">
        <v>71</v>
      </c>
      <c r="C77" s="17">
        <v>201508300313</v>
      </c>
      <c r="D77" s="30">
        <v>53</v>
      </c>
      <c r="E77" s="25">
        <v>0</v>
      </c>
      <c r="F77" s="25">
        <f>D77+E77</f>
        <v>53</v>
      </c>
      <c r="G77" s="3">
        <v>80</v>
      </c>
    </row>
    <row r="78" spans="1:7" s="1" customFormat="1" ht="24" customHeight="1">
      <c r="A78" s="3" t="s">
        <v>21</v>
      </c>
      <c r="B78" s="3" t="s">
        <v>30</v>
      </c>
      <c r="C78" s="17">
        <v>201508300314</v>
      </c>
      <c r="D78" s="30">
        <v>0</v>
      </c>
      <c r="E78" s="25">
        <f>D78*5%</f>
        <v>0</v>
      </c>
      <c r="F78" s="25">
        <f>D78+E78</f>
        <v>0</v>
      </c>
      <c r="G78" s="27"/>
    </row>
    <row r="79" spans="1:7" s="1" customFormat="1" ht="24" customHeight="1">
      <c r="A79" s="11" t="s">
        <v>221</v>
      </c>
      <c r="B79" s="11" t="s">
        <v>66</v>
      </c>
      <c r="C79" s="17">
        <v>201508300315</v>
      </c>
      <c r="D79" s="30">
        <v>0</v>
      </c>
      <c r="E79" s="25">
        <f>D79*5%</f>
        <v>0</v>
      </c>
      <c r="F79" s="25">
        <f>D79+E79</f>
        <v>0</v>
      </c>
      <c r="G79" s="27"/>
    </row>
    <row r="80" spans="1:7" s="1" customFormat="1" ht="24" customHeight="1">
      <c r="A80" s="3" t="s">
        <v>142</v>
      </c>
      <c r="B80" s="3" t="s">
        <v>71</v>
      </c>
      <c r="C80" s="17">
        <v>201508300316</v>
      </c>
      <c r="D80" s="30">
        <v>55.5</v>
      </c>
      <c r="E80" s="25">
        <v>0</v>
      </c>
      <c r="F80" s="25">
        <f>D80+E80</f>
        <v>55.5</v>
      </c>
      <c r="G80" s="3">
        <v>55</v>
      </c>
    </row>
    <row r="81" spans="1:7" s="1" customFormat="1" ht="24" customHeight="1">
      <c r="A81" s="12" t="s">
        <v>205</v>
      </c>
      <c r="B81" s="11" t="s">
        <v>71</v>
      </c>
      <c r="C81" s="17">
        <v>201508300317</v>
      </c>
      <c r="D81" s="30">
        <v>41.25</v>
      </c>
      <c r="E81" s="25">
        <v>0</v>
      </c>
      <c r="F81" s="25">
        <f>D81+E81</f>
        <v>41.25</v>
      </c>
      <c r="G81" s="3">
        <v>125</v>
      </c>
    </row>
    <row r="82" spans="1:7" s="1" customFormat="1" ht="24" customHeight="1">
      <c r="A82" s="3" t="s">
        <v>37</v>
      </c>
      <c r="B82" s="3" t="s">
        <v>20</v>
      </c>
      <c r="C82" s="17">
        <v>201508300318</v>
      </c>
      <c r="D82" s="30">
        <v>49.75</v>
      </c>
      <c r="E82" s="25">
        <v>0</v>
      </c>
      <c r="F82" s="25">
        <f>D82+E82</f>
        <v>49.75</v>
      </c>
      <c r="G82" s="3">
        <v>98</v>
      </c>
    </row>
    <row r="83" spans="1:7" s="1" customFormat="1" ht="24" customHeight="1">
      <c r="A83" s="3" t="s">
        <v>107</v>
      </c>
      <c r="B83" s="3" t="s">
        <v>66</v>
      </c>
      <c r="C83" s="17">
        <v>201508300319</v>
      </c>
      <c r="D83" s="30">
        <v>62.75</v>
      </c>
      <c r="E83" s="25">
        <f>D83*5%</f>
        <v>3.1375</v>
      </c>
      <c r="F83" s="25">
        <f>D83+E83</f>
        <v>65.8875</v>
      </c>
      <c r="G83" s="3">
        <v>11</v>
      </c>
    </row>
    <row r="84" spans="1:7" s="1" customFormat="1" ht="24" customHeight="1">
      <c r="A84" s="3" t="s">
        <v>36</v>
      </c>
      <c r="B84" s="3" t="s">
        <v>20</v>
      </c>
      <c r="C84" s="17">
        <v>201508300320</v>
      </c>
      <c r="D84" s="30">
        <v>66.25</v>
      </c>
      <c r="E84" s="25">
        <v>0</v>
      </c>
      <c r="F84" s="25">
        <f>D84+E84</f>
        <v>66.25</v>
      </c>
      <c r="G84" s="3">
        <v>8</v>
      </c>
    </row>
    <row r="85" spans="1:7" s="1" customFormat="1" ht="24" customHeight="1">
      <c r="A85" s="3" t="s">
        <v>53</v>
      </c>
      <c r="B85" s="3" t="s">
        <v>30</v>
      </c>
      <c r="C85" s="17">
        <v>201508300321</v>
      </c>
      <c r="D85" s="30">
        <v>51</v>
      </c>
      <c r="E85" s="25">
        <f>D85*5%</f>
        <v>2.5500000000000003</v>
      </c>
      <c r="F85" s="25">
        <f>D85+E85</f>
        <v>53.55</v>
      </c>
      <c r="G85" s="3">
        <v>75</v>
      </c>
    </row>
    <row r="86" spans="1:7" s="1" customFormat="1" ht="24" customHeight="1">
      <c r="A86" s="2" t="s">
        <v>81</v>
      </c>
      <c r="B86" s="2" t="s">
        <v>71</v>
      </c>
      <c r="C86" s="17">
        <v>201508300322</v>
      </c>
      <c r="D86" s="26">
        <v>50.25</v>
      </c>
      <c r="E86" s="25">
        <v>0</v>
      </c>
      <c r="F86" s="25">
        <f>D86+E86</f>
        <v>50.25</v>
      </c>
      <c r="G86" s="3" t="s">
        <v>82</v>
      </c>
    </row>
    <row r="87" spans="1:7" s="1" customFormat="1" ht="24" customHeight="1">
      <c r="A87" s="3" t="s">
        <v>10</v>
      </c>
      <c r="B87" s="3" t="s">
        <v>30</v>
      </c>
      <c r="C87" s="17">
        <v>201508300323</v>
      </c>
      <c r="D87" s="30">
        <v>45.5</v>
      </c>
      <c r="E87" s="25">
        <f>D87*5%</f>
        <v>2.275</v>
      </c>
      <c r="F87" s="25">
        <f>D87+E87</f>
        <v>47.775</v>
      </c>
      <c r="G87" s="3">
        <v>107</v>
      </c>
    </row>
    <row r="88" spans="1:7" s="1" customFormat="1" ht="24" customHeight="1">
      <c r="A88" s="2" t="s">
        <v>213</v>
      </c>
      <c r="B88" s="3" t="s">
        <v>71</v>
      </c>
      <c r="C88" s="17">
        <v>201508300324</v>
      </c>
      <c r="D88" s="30">
        <v>36.25</v>
      </c>
      <c r="E88" s="25">
        <v>0</v>
      </c>
      <c r="F88" s="25">
        <f>D88+E88</f>
        <v>36.25</v>
      </c>
      <c r="G88" s="3">
        <v>132</v>
      </c>
    </row>
    <row r="89" spans="1:7" s="1" customFormat="1" ht="24" customHeight="1">
      <c r="A89" s="2" t="s">
        <v>19</v>
      </c>
      <c r="B89" s="2" t="s">
        <v>30</v>
      </c>
      <c r="C89" s="17">
        <v>201508300325</v>
      </c>
      <c r="D89" s="30">
        <v>59.25</v>
      </c>
      <c r="E89" s="25">
        <f>D89*5%</f>
        <v>2.9625000000000004</v>
      </c>
      <c r="F89" s="25">
        <f>D89+E89</f>
        <v>62.2125</v>
      </c>
      <c r="G89" s="3">
        <v>21</v>
      </c>
    </row>
    <row r="90" spans="1:7" s="1" customFormat="1" ht="24" customHeight="1">
      <c r="A90" s="24" t="s">
        <v>210</v>
      </c>
      <c r="B90" s="24" t="s">
        <v>66</v>
      </c>
      <c r="C90" s="17">
        <v>201508300326</v>
      </c>
      <c r="D90" s="30">
        <v>38.5</v>
      </c>
      <c r="E90" s="25">
        <f>D90*5%</f>
        <v>1.925</v>
      </c>
      <c r="F90" s="25">
        <f>D90+E90</f>
        <v>40.425</v>
      </c>
      <c r="G90" s="3">
        <v>129</v>
      </c>
    </row>
    <row r="91" spans="1:7" s="1" customFormat="1" ht="24" customHeight="1">
      <c r="A91" s="2" t="s">
        <v>24</v>
      </c>
      <c r="B91" s="2" t="s">
        <v>30</v>
      </c>
      <c r="C91" s="17">
        <v>201508300327</v>
      </c>
      <c r="D91" s="30">
        <v>58.75</v>
      </c>
      <c r="E91" s="25">
        <f>D91*5%</f>
        <v>2.9375</v>
      </c>
      <c r="F91" s="25">
        <f>D91+E91</f>
        <v>61.6875</v>
      </c>
      <c r="G91" s="3">
        <v>24</v>
      </c>
    </row>
    <row r="92" spans="1:7" s="1" customFormat="1" ht="24" customHeight="1">
      <c r="A92" s="19" t="s">
        <v>42</v>
      </c>
      <c r="B92" s="19" t="s">
        <v>20</v>
      </c>
      <c r="C92" s="17">
        <v>201508300328</v>
      </c>
      <c r="D92" s="30">
        <v>57.75</v>
      </c>
      <c r="E92" s="25">
        <v>0</v>
      </c>
      <c r="F92" s="25">
        <f>D92+E92</f>
        <v>57.75</v>
      </c>
      <c r="G92" s="3" t="s">
        <v>138</v>
      </c>
    </row>
    <row r="93" spans="1:7" s="1" customFormat="1" ht="24" customHeight="1">
      <c r="A93" s="19" t="s">
        <v>45</v>
      </c>
      <c r="B93" s="19" t="s">
        <v>20</v>
      </c>
      <c r="C93" s="17">
        <v>201508300329</v>
      </c>
      <c r="D93" s="30">
        <v>44.5</v>
      </c>
      <c r="E93" s="25">
        <v>0</v>
      </c>
      <c r="F93" s="25">
        <f>D93+E93</f>
        <v>44.5</v>
      </c>
      <c r="G93" s="3">
        <v>114</v>
      </c>
    </row>
    <row r="94" spans="1:7" s="1" customFormat="1" ht="24" customHeight="1">
      <c r="A94" s="19" t="s">
        <v>129</v>
      </c>
      <c r="B94" s="19" t="s">
        <v>66</v>
      </c>
      <c r="C94" s="17">
        <v>201508300330</v>
      </c>
      <c r="D94" s="30">
        <v>56.25</v>
      </c>
      <c r="E94" s="25">
        <f>D94*5%</f>
        <v>2.8125</v>
      </c>
      <c r="F94" s="25">
        <f>D94+E94</f>
        <v>59.0625</v>
      </c>
      <c r="G94" s="3">
        <v>37</v>
      </c>
    </row>
    <row r="95" spans="1:7" s="1" customFormat="1" ht="24" customHeight="1">
      <c r="A95" s="19" t="s">
        <v>126</v>
      </c>
      <c r="B95" s="19" t="s">
        <v>66</v>
      </c>
      <c r="C95" s="17">
        <v>201508300401</v>
      </c>
      <c r="D95" s="30">
        <v>57</v>
      </c>
      <c r="E95" s="25">
        <f>D95*5%</f>
        <v>2.85</v>
      </c>
      <c r="F95" s="25">
        <f>D95+E95</f>
        <v>59.85</v>
      </c>
      <c r="G95" s="3">
        <v>33</v>
      </c>
    </row>
    <row r="96" spans="1:7" s="1" customFormat="1" ht="24" customHeight="1">
      <c r="A96" s="20" t="s">
        <v>192</v>
      </c>
      <c r="B96" s="20" t="s">
        <v>71</v>
      </c>
      <c r="C96" s="17">
        <v>201508300402</v>
      </c>
      <c r="D96" s="30">
        <v>46.25</v>
      </c>
      <c r="E96" s="25">
        <v>0</v>
      </c>
      <c r="F96" s="25">
        <f>D96+E96</f>
        <v>46.25</v>
      </c>
      <c r="G96" s="3">
        <v>111</v>
      </c>
    </row>
    <row r="97" spans="1:7" s="1" customFormat="1" ht="24" customHeight="1">
      <c r="A97" s="19" t="s">
        <v>196</v>
      </c>
      <c r="B97" s="19" t="s">
        <v>66</v>
      </c>
      <c r="C97" s="17">
        <v>201508300403</v>
      </c>
      <c r="D97" s="30">
        <v>42.25</v>
      </c>
      <c r="E97" s="25">
        <f>D97*5%</f>
        <v>2.1125000000000003</v>
      </c>
      <c r="F97" s="25">
        <f>D97+E97</f>
        <v>44.3625</v>
      </c>
      <c r="G97" s="3">
        <v>116</v>
      </c>
    </row>
    <row r="98" spans="1:7" s="1" customFormat="1" ht="24" customHeight="1">
      <c r="A98" s="19" t="s">
        <v>136</v>
      </c>
      <c r="B98" s="19" t="s">
        <v>71</v>
      </c>
      <c r="C98" s="17">
        <v>201508300404</v>
      </c>
      <c r="D98" s="30">
        <v>58.25</v>
      </c>
      <c r="E98" s="25">
        <v>0</v>
      </c>
      <c r="F98" s="25">
        <f>D98+E98</f>
        <v>58.25</v>
      </c>
      <c r="G98" s="3">
        <v>45</v>
      </c>
    </row>
    <row r="99" spans="1:7" s="1" customFormat="1" ht="24" customHeight="1">
      <c r="A99" s="20" t="s">
        <v>171</v>
      </c>
      <c r="B99" s="20" t="s">
        <v>66</v>
      </c>
      <c r="C99" s="17">
        <v>201508300405</v>
      </c>
      <c r="D99" s="30">
        <v>49.75</v>
      </c>
      <c r="E99" s="25">
        <f>D99*5%</f>
        <v>2.4875000000000003</v>
      </c>
      <c r="F99" s="25">
        <f>D99+E99</f>
        <v>52.2375</v>
      </c>
      <c r="G99" s="3">
        <v>84</v>
      </c>
    </row>
    <row r="100" spans="1:7" s="1" customFormat="1" ht="24" customHeight="1">
      <c r="A100" s="19" t="s">
        <v>139</v>
      </c>
      <c r="B100" s="19" t="s">
        <v>71</v>
      </c>
      <c r="C100" s="17">
        <v>201508300406</v>
      </c>
      <c r="D100" s="30">
        <v>57.75</v>
      </c>
      <c r="E100" s="25">
        <v>0</v>
      </c>
      <c r="F100" s="25">
        <f>D100+E100</f>
        <v>57.75</v>
      </c>
      <c r="G100" s="3" t="s">
        <v>138</v>
      </c>
    </row>
    <row r="101" spans="1:7" s="1" customFormat="1" ht="24" customHeight="1">
      <c r="A101" s="19" t="s">
        <v>197</v>
      </c>
      <c r="B101" s="19" t="s">
        <v>71</v>
      </c>
      <c r="C101" s="17">
        <v>201508300407</v>
      </c>
      <c r="D101" s="30">
        <v>44.25</v>
      </c>
      <c r="E101" s="25">
        <v>0</v>
      </c>
      <c r="F101" s="25">
        <f>D101+E101</f>
        <v>44.25</v>
      </c>
      <c r="G101" s="3">
        <v>117</v>
      </c>
    </row>
    <row r="102" spans="1:7" s="1" customFormat="1" ht="24" customHeight="1">
      <c r="A102" s="19" t="s">
        <v>108</v>
      </c>
      <c r="B102" s="19" t="s">
        <v>71</v>
      </c>
      <c r="C102" s="17">
        <v>201508300408</v>
      </c>
      <c r="D102" s="30">
        <v>65</v>
      </c>
      <c r="E102" s="25">
        <v>0</v>
      </c>
      <c r="F102" s="25">
        <f>D102+E102</f>
        <v>65</v>
      </c>
      <c r="G102" s="3">
        <v>12</v>
      </c>
    </row>
    <row r="103" spans="1:7" s="1" customFormat="1" ht="24" customHeight="1">
      <c r="A103" s="23" t="s">
        <v>103</v>
      </c>
      <c r="B103" s="23" t="s">
        <v>66</v>
      </c>
      <c r="C103" s="17">
        <v>201508300409</v>
      </c>
      <c r="D103" s="30">
        <v>64.25</v>
      </c>
      <c r="E103" s="25">
        <f>D103*5%</f>
        <v>3.2125000000000004</v>
      </c>
      <c r="F103" s="25">
        <f>D103+E103</f>
        <v>67.4625</v>
      </c>
      <c r="G103" s="3">
        <v>6</v>
      </c>
    </row>
    <row r="104" spans="1:7" s="1" customFormat="1" ht="24" customHeight="1">
      <c r="A104" s="19" t="s">
        <v>200</v>
      </c>
      <c r="B104" s="19" t="s">
        <v>66</v>
      </c>
      <c r="C104" s="17">
        <v>201508300410</v>
      </c>
      <c r="D104" s="30">
        <v>40.5</v>
      </c>
      <c r="E104" s="25">
        <f>D104*5%</f>
        <v>2.025</v>
      </c>
      <c r="F104" s="25">
        <f>D104+E104</f>
        <v>42.525</v>
      </c>
      <c r="G104" s="3">
        <v>120</v>
      </c>
    </row>
    <row r="105" spans="1:7" s="1" customFormat="1" ht="24" customHeight="1">
      <c r="A105" s="20" t="s">
        <v>170</v>
      </c>
      <c r="B105" s="20" t="s">
        <v>66</v>
      </c>
      <c r="C105" s="17">
        <v>201508300411</v>
      </c>
      <c r="D105" s="30">
        <v>50</v>
      </c>
      <c r="E105" s="25">
        <f>D105*5%</f>
        <v>2.5</v>
      </c>
      <c r="F105" s="25">
        <f>D105+E105</f>
        <v>52.5</v>
      </c>
      <c r="G105" s="3">
        <v>83</v>
      </c>
    </row>
    <row r="106" spans="1:7" s="1" customFormat="1" ht="24" customHeight="1">
      <c r="A106" s="12" t="s">
        <v>143</v>
      </c>
      <c r="B106" s="12" t="s">
        <v>71</v>
      </c>
      <c r="C106" s="17">
        <v>201508300412</v>
      </c>
      <c r="D106" s="30">
        <v>55.5</v>
      </c>
      <c r="E106" s="25">
        <v>0</v>
      </c>
      <c r="F106" s="25">
        <f>D106+E106</f>
        <v>55.5</v>
      </c>
      <c r="G106" s="3" t="s">
        <v>144</v>
      </c>
    </row>
    <row r="107" spans="1:7" s="1" customFormat="1" ht="24" customHeight="1">
      <c r="A107" s="19" t="s">
        <v>165</v>
      </c>
      <c r="B107" s="19" t="s">
        <v>71</v>
      </c>
      <c r="C107" s="17">
        <v>201508300413</v>
      </c>
      <c r="D107" s="30">
        <v>53.5</v>
      </c>
      <c r="E107" s="25">
        <v>0</v>
      </c>
      <c r="F107" s="25">
        <f>D107+E107</f>
        <v>53.5</v>
      </c>
      <c r="G107" s="3">
        <v>78</v>
      </c>
    </row>
    <row r="108" spans="1:7" s="1" customFormat="1" ht="24" customHeight="1">
      <c r="A108" s="19" t="s">
        <v>34</v>
      </c>
      <c r="B108" s="19" t="s">
        <v>30</v>
      </c>
      <c r="C108" s="17">
        <v>201508300414</v>
      </c>
      <c r="D108" s="30">
        <v>49.75</v>
      </c>
      <c r="E108" s="25">
        <f>D108*5%</f>
        <v>2.4875000000000003</v>
      </c>
      <c r="F108" s="25">
        <f>D108+E108</f>
        <v>52.2375</v>
      </c>
      <c r="G108" s="3" t="s">
        <v>172</v>
      </c>
    </row>
    <row r="109" spans="1:7" s="1" customFormat="1" ht="24" customHeight="1">
      <c r="A109" s="19" t="s">
        <v>130</v>
      </c>
      <c r="B109" s="19" t="s">
        <v>66</v>
      </c>
      <c r="C109" s="17">
        <v>201508300415</v>
      </c>
      <c r="D109" s="30">
        <v>56.25</v>
      </c>
      <c r="E109" s="25">
        <f>D109*5%</f>
        <v>2.8125</v>
      </c>
      <c r="F109" s="25">
        <f>D109+E109</f>
        <v>59.0625</v>
      </c>
      <c r="G109" s="3" t="s">
        <v>131</v>
      </c>
    </row>
    <row r="110" spans="1:7" s="1" customFormat="1" ht="24" customHeight="1">
      <c r="A110" s="22" t="s">
        <v>173</v>
      </c>
      <c r="B110" s="22" t="s">
        <v>66</v>
      </c>
      <c r="C110" s="17">
        <v>201508300416</v>
      </c>
      <c r="D110" s="30">
        <v>49.75</v>
      </c>
      <c r="E110" s="25">
        <f>D110*5%</f>
        <v>2.4875000000000003</v>
      </c>
      <c r="F110" s="25">
        <f>D110+E110</f>
        <v>52.2375</v>
      </c>
      <c r="G110" s="3" t="s">
        <v>172</v>
      </c>
    </row>
    <row r="111" spans="1:7" s="1" customFormat="1" ht="24" customHeight="1">
      <c r="A111" s="22" t="s">
        <v>44</v>
      </c>
      <c r="B111" s="22" t="s">
        <v>20</v>
      </c>
      <c r="C111" s="17">
        <v>201508300417</v>
      </c>
      <c r="D111" s="30">
        <v>54.25</v>
      </c>
      <c r="E111" s="25">
        <v>0</v>
      </c>
      <c r="F111" s="25">
        <f>D111+E111</f>
        <v>54.25</v>
      </c>
      <c r="G111" s="3" t="s">
        <v>155</v>
      </c>
    </row>
    <row r="112" spans="1:7" s="1" customFormat="1" ht="24" customHeight="1">
      <c r="A112" s="19" t="s">
        <v>180</v>
      </c>
      <c r="B112" s="22" t="s">
        <v>71</v>
      </c>
      <c r="C112" s="17">
        <v>201508300418</v>
      </c>
      <c r="D112" s="30">
        <v>50.25</v>
      </c>
      <c r="E112" s="25">
        <v>0</v>
      </c>
      <c r="F112" s="25">
        <f>D112+E112</f>
        <v>50.25</v>
      </c>
      <c r="G112" s="3">
        <v>95</v>
      </c>
    </row>
    <row r="113" spans="1:7" s="1" customFormat="1" ht="24" customHeight="1">
      <c r="A113" s="3" t="s">
        <v>6</v>
      </c>
      <c r="B113" s="3" t="s">
        <v>30</v>
      </c>
      <c r="C113" s="17">
        <v>201508300419</v>
      </c>
      <c r="D113" s="30">
        <v>40.25</v>
      </c>
      <c r="E113" s="25">
        <f>D113*5%</f>
        <v>2.0125</v>
      </c>
      <c r="F113" s="25">
        <f>D113+E113</f>
        <v>42.2625</v>
      </c>
      <c r="G113" s="3">
        <v>123</v>
      </c>
    </row>
    <row r="114" spans="1:7" s="1" customFormat="1" ht="24" customHeight="1">
      <c r="A114" s="11" t="s">
        <v>176</v>
      </c>
      <c r="B114" s="3" t="s">
        <v>66</v>
      </c>
      <c r="C114" s="17">
        <v>201508300420</v>
      </c>
      <c r="D114" s="30">
        <v>49.25</v>
      </c>
      <c r="E114" s="25">
        <f>D114*5%</f>
        <v>2.4625000000000004</v>
      </c>
      <c r="F114" s="25">
        <f>D114+E114</f>
        <v>51.7125</v>
      </c>
      <c r="G114" s="3">
        <v>90</v>
      </c>
    </row>
    <row r="115" spans="1:7" s="1" customFormat="1" ht="24" customHeight="1">
      <c r="A115" s="16" t="s">
        <v>163</v>
      </c>
      <c r="B115" s="3" t="s">
        <v>66</v>
      </c>
      <c r="C115" s="17">
        <v>201508300421</v>
      </c>
      <c r="D115" s="30">
        <v>51</v>
      </c>
      <c r="E115" s="25">
        <f>D115*5%</f>
        <v>2.5500000000000003</v>
      </c>
      <c r="F115" s="25">
        <f>D115+E115</f>
        <v>53.55</v>
      </c>
      <c r="G115" s="3" t="s">
        <v>164</v>
      </c>
    </row>
    <row r="116" spans="1:7" s="1" customFormat="1" ht="24" customHeight="1">
      <c r="A116" s="2" t="s">
        <v>151</v>
      </c>
      <c r="B116" s="3" t="s">
        <v>71</v>
      </c>
      <c r="C116" s="17">
        <v>201508300422</v>
      </c>
      <c r="D116" s="30">
        <v>54.75</v>
      </c>
      <c r="E116" s="25">
        <v>0</v>
      </c>
      <c r="F116" s="25">
        <f>D116+E116</f>
        <v>54.75</v>
      </c>
      <c r="G116" s="3" t="s">
        <v>152</v>
      </c>
    </row>
    <row r="117" spans="1:7" s="1" customFormat="1" ht="24" customHeight="1">
      <c r="A117" s="2" t="s">
        <v>112</v>
      </c>
      <c r="B117" s="3" t="s">
        <v>66</v>
      </c>
      <c r="C117" s="17">
        <v>201508300423</v>
      </c>
      <c r="D117" s="30">
        <v>60</v>
      </c>
      <c r="E117" s="25">
        <f>D117*5%</f>
        <v>3</v>
      </c>
      <c r="F117" s="25">
        <f>D117+E117</f>
        <v>63</v>
      </c>
      <c r="G117" s="3">
        <v>18</v>
      </c>
    </row>
    <row r="118" spans="1:7" s="1" customFormat="1" ht="24" customHeight="1">
      <c r="A118" s="2" t="s">
        <v>15</v>
      </c>
      <c r="B118" s="3" t="s">
        <v>20</v>
      </c>
      <c r="C118" s="17">
        <v>201508300424</v>
      </c>
      <c r="D118" s="30">
        <v>52</v>
      </c>
      <c r="E118" s="25">
        <v>0</v>
      </c>
      <c r="F118" s="25">
        <f>D118+E118</f>
        <v>52</v>
      </c>
      <c r="G118" s="3">
        <v>87</v>
      </c>
    </row>
    <row r="119" spans="1:7" s="1" customFormat="1" ht="24" customHeight="1">
      <c r="A119" s="2" t="s">
        <v>67</v>
      </c>
      <c r="B119" s="2" t="s">
        <v>66</v>
      </c>
      <c r="C119" s="17">
        <v>201508300425</v>
      </c>
      <c r="D119" s="26">
        <v>65.25</v>
      </c>
      <c r="E119" s="25">
        <f>D119*5%</f>
        <v>3.2625</v>
      </c>
      <c r="F119" s="25">
        <f>D119+E119</f>
        <v>68.5125</v>
      </c>
      <c r="G119" s="3">
        <v>2</v>
      </c>
    </row>
    <row r="120" spans="1:7" s="1" customFormat="1" ht="24" customHeight="1">
      <c r="A120" s="2" t="s">
        <v>56</v>
      </c>
      <c r="B120" s="3" t="s">
        <v>20</v>
      </c>
      <c r="C120" s="17">
        <v>201508300426</v>
      </c>
      <c r="D120" s="30">
        <v>57.25</v>
      </c>
      <c r="E120" s="25">
        <v>0</v>
      </c>
      <c r="F120" s="25">
        <f>D120+E120</f>
        <v>57.25</v>
      </c>
      <c r="G120" s="3">
        <v>50</v>
      </c>
    </row>
    <row r="121" spans="1:7" s="1" customFormat="1" ht="24" customHeight="1">
      <c r="A121" s="2" t="s">
        <v>158</v>
      </c>
      <c r="B121" s="3" t="s">
        <v>66</v>
      </c>
      <c r="C121" s="17">
        <v>201508300427</v>
      </c>
      <c r="D121" s="30">
        <v>51.5</v>
      </c>
      <c r="E121" s="25">
        <f>D121*5%</f>
        <v>2.575</v>
      </c>
      <c r="F121" s="25">
        <f>D121+E121</f>
        <v>54.075</v>
      </c>
      <c r="G121" s="3">
        <v>71</v>
      </c>
    </row>
    <row r="122" spans="1:7" s="1" customFormat="1" ht="24" customHeight="1">
      <c r="A122" s="2" t="s">
        <v>167</v>
      </c>
      <c r="B122" s="3" t="s">
        <v>71</v>
      </c>
      <c r="C122" s="17">
        <v>201508300428</v>
      </c>
      <c r="D122" s="30">
        <v>53</v>
      </c>
      <c r="E122" s="25">
        <v>0</v>
      </c>
      <c r="F122" s="25">
        <f>D122+E122</f>
        <v>53</v>
      </c>
      <c r="G122" s="3" t="s">
        <v>168</v>
      </c>
    </row>
    <row r="123" spans="1:7" s="1" customFormat="1" ht="24" customHeight="1">
      <c r="A123" s="3" t="s">
        <v>174</v>
      </c>
      <c r="B123" s="3" t="s">
        <v>66</v>
      </c>
      <c r="C123" s="17">
        <v>201508300429</v>
      </c>
      <c r="D123" s="30">
        <v>49.5</v>
      </c>
      <c r="E123" s="25">
        <f>D123*5%</f>
        <v>2.475</v>
      </c>
      <c r="F123" s="25">
        <f>D123+E123</f>
        <v>51.975</v>
      </c>
      <c r="G123" s="3">
        <v>88</v>
      </c>
    </row>
    <row r="124" spans="1:7" s="1" customFormat="1" ht="24" customHeight="1">
      <c r="A124" s="2" t="s">
        <v>52</v>
      </c>
      <c r="B124" s="3" t="s">
        <v>20</v>
      </c>
      <c r="C124" s="17">
        <v>201508300430</v>
      </c>
      <c r="D124" s="30">
        <v>0</v>
      </c>
      <c r="E124" s="25">
        <v>0</v>
      </c>
      <c r="F124" s="25">
        <f>D124+E124</f>
        <v>0</v>
      </c>
      <c r="G124" s="27"/>
    </row>
    <row r="125" spans="1:7" s="1" customFormat="1" ht="24" customHeight="1">
      <c r="A125" s="3" t="s">
        <v>190</v>
      </c>
      <c r="B125" s="3" t="s">
        <v>20</v>
      </c>
      <c r="C125" s="17">
        <v>201508300501</v>
      </c>
      <c r="D125" s="30">
        <v>46.5</v>
      </c>
      <c r="E125" s="25">
        <v>0</v>
      </c>
      <c r="F125" s="25">
        <f>D125+E125</f>
        <v>46.5</v>
      </c>
      <c r="G125" s="3">
        <v>109</v>
      </c>
    </row>
    <row r="126" spans="1:7" s="1" customFormat="1" ht="24" customHeight="1">
      <c r="A126" s="2" t="s">
        <v>48</v>
      </c>
      <c r="B126" s="3" t="s">
        <v>30</v>
      </c>
      <c r="C126" s="17">
        <v>201508300502</v>
      </c>
      <c r="D126" s="30">
        <v>56.75</v>
      </c>
      <c r="E126" s="25">
        <f>D126*5%</f>
        <v>2.8375000000000004</v>
      </c>
      <c r="F126" s="25">
        <f>D126+E126</f>
        <v>59.5875</v>
      </c>
      <c r="G126" s="3">
        <v>34</v>
      </c>
    </row>
    <row r="127" spans="1:7" s="1" customFormat="1" ht="24" customHeight="1">
      <c r="A127" s="3" t="s">
        <v>184</v>
      </c>
      <c r="B127" s="3" t="s">
        <v>66</v>
      </c>
      <c r="C127" s="17">
        <v>201508300503</v>
      </c>
      <c r="D127" s="30">
        <v>47</v>
      </c>
      <c r="E127" s="25">
        <f>D127*5%</f>
        <v>2.35</v>
      </c>
      <c r="F127" s="25">
        <f>D127+E127</f>
        <v>49.35</v>
      </c>
      <c r="G127" s="3">
        <v>100</v>
      </c>
    </row>
    <row r="128" spans="1:7" s="1" customFormat="1" ht="24" customHeight="1">
      <c r="A128" s="3" t="s">
        <v>147</v>
      </c>
      <c r="B128" s="3" t="s">
        <v>66</v>
      </c>
      <c r="C128" s="17">
        <v>201508300504</v>
      </c>
      <c r="D128" s="30">
        <v>52.25</v>
      </c>
      <c r="E128" s="25">
        <f>D128*5%</f>
        <v>2.6125000000000003</v>
      </c>
      <c r="F128" s="25">
        <f>D128+E128</f>
        <v>54.8625</v>
      </c>
      <c r="G128" s="3" t="s">
        <v>148</v>
      </c>
    </row>
    <row r="129" spans="1:7" s="1" customFormat="1" ht="24" customHeight="1">
      <c r="A129" s="3" t="s">
        <v>153</v>
      </c>
      <c r="B129" s="3" t="s">
        <v>20</v>
      </c>
      <c r="C129" s="17">
        <v>201508300505</v>
      </c>
      <c r="D129" s="30">
        <v>54.75</v>
      </c>
      <c r="E129" s="25">
        <v>0</v>
      </c>
      <c r="F129" s="25">
        <f>D129+E129</f>
        <v>54.75</v>
      </c>
      <c r="G129" s="3" t="s">
        <v>152</v>
      </c>
    </row>
    <row r="130" spans="1:7" s="1" customFormat="1" ht="24" customHeight="1">
      <c r="A130" s="2" t="s">
        <v>140</v>
      </c>
      <c r="B130" s="3" t="s">
        <v>66</v>
      </c>
      <c r="C130" s="17">
        <v>201508300506</v>
      </c>
      <c r="D130" s="30">
        <v>54.5</v>
      </c>
      <c r="E130" s="25">
        <f>D130*5%</f>
        <v>2.725</v>
      </c>
      <c r="F130" s="25">
        <f>D130+E130</f>
        <v>57.225</v>
      </c>
      <c r="G130" s="3">
        <v>51</v>
      </c>
    </row>
    <row r="131" spans="1:7" s="1" customFormat="1" ht="24" customHeight="1">
      <c r="A131" s="3" t="s">
        <v>32</v>
      </c>
      <c r="B131" s="3" t="s">
        <v>20</v>
      </c>
      <c r="C131" s="17">
        <v>201508300507</v>
      </c>
      <c r="D131" s="30">
        <v>44.5</v>
      </c>
      <c r="E131" s="25">
        <v>0</v>
      </c>
      <c r="F131" s="25">
        <f>D131+E131</f>
        <v>44.5</v>
      </c>
      <c r="G131" s="3" t="s">
        <v>195</v>
      </c>
    </row>
    <row r="132" spans="1:7" s="1" customFormat="1" ht="24" customHeight="1">
      <c r="A132" s="2" t="s">
        <v>145</v>
      </c>
      <c r="B132" s="3" t="s">
        <v>66</v>
      </c>
      <c r="C132" s="17">
        <v>201508300508</v>
      </c>
      <c r="D132" s="30">
        <v>52.75</v>
      </c>
      <c r="E132" s="25">
        <f>D132*5%</f>
        <v>2.6375</v>
      </c>
      <c r="F132" s="25">
        <f>D132+E132</f>
        <v>55.3875</v>
      </c>
      <c r="G132" s="3">
        <v>57</v>
      </c>
    </row>
    <row r="133" spans="1:7" s="1" customFormat="1" ht="24" customHeight="1">
      <c r="A133" s="3" t="s">
        <v>101</v>
      </c>
      <c r="B133" s="3" t="s">
        <v>66</v>
      </c>
      <c r="C133" s="17">
        <v>201508300509</v>
      </c>
      <c r="D133" s="30">
        <v>65</v>
      </c>
      <c r="E133" s="25">
        <f>D133*5%</f>
        <v>3.25</v>
      </c>
      <c r="F133" s="25">
        <f>D133+E133</f>
        <v>68.25</v>
      </c>
      <c r="G133" s="3">
        <v>4</v>
      </c>
    </row>
    <row r="134" spans="1:7" s="1" customFormat="1" ht="24" customHeight="1">
      <c r="A134" s="2" t="s">
        <v>222</v>
      </c>
      <c r="B134" s="2" t="s">
        <v>66</v>
      </c>
      <c r="C134" s="17">
        <v>201508300510</v>
      </c>
      <c r="D134" s="30">
        <v>0</v>
      </c>
      <c r="E134" s="25">
        <f>D134*5%</f>
        <v>0</v>
      </c>
      <c r="F134" s="25">
        <f>D134+E134</f>
        <v>0</v>
      </c>
      <c r="G134" s="27"/>
    </row>
    <row r="135" spans="1:7" s="1" customFormat="1" ht="24" customHeight="1">
      <c r="A135" s="3" t="s">
        <v>120</v>
      </c>
      <c r="B135" s="3" t="s">
        <v>66</v>
      </c>
      <c r="C135" s="17">
        <v>201508300511</v>
      </c>
      <c r="D135" s="30">
        <v>58</v>
      </c>
      <c r="E135" s="25">
        <f>D135*5%</f>
        <v>2.9000000000000004</v>
      </c>
      <c r="F135" s="25">
        <f>D135+E135</f>
        <v>60.9</v>
      </c>
      <c r="G135" s="3">
        <v>27</v>
      </c>
    </row>
    <row r="136" spans="1:7" s="1" customFormat="1" ht="24" customHeight="1">
      <c r="A136" s="2" t="s">
        <v>28</v>
      </c>
      <c r="B136" s="3" t="s">
        <v>20</v>
      </c>
      <c r="C136" s="17">
        <v>201508300512</v>
      </c>
      <c r="D136" s="30">
        <v>65</v>
      </c>
      <c r="E136" s="25">
        <v>0</v>
      </c>
      <c r="F136" s="25">
        <f>D136+E136</f>
        <v>65</v>
      </c>
      <c r="G136" s="3" t="s">
        <v>109</v>
      </c>
    </row>
    <row r="137" spans="1:7" s="1" customFormat="1" ht="24" customHeight="1">
      <c r="A137" s="3" t="s">
        <v>110</v>
      </c>
      <c r="B137" s="3" t="s">
        <v>66</v>
      </c>
      <c r="C137" s="17">
        <v>201508300513</v>
      </c>
      <c r="D137" s="30">
        <v>61</v>
      </c>
      <c r="E137" s="25">
        <f>D137*5%</f>
        <v>3.0500000000000003</v>
      </c>
      <c r="F137" s="25">
        <f>D137+E137</f>
        <v>64.05</v>
      </c>
      <c r="G137" s="3">
        <v>16</v>
      </c>
    </row>
    <row r="138" spans="1:7" s="1" customFormat="1" ht="24" customHeight="1">
      <c r="A138" s="3" t="s">
        <v>159</v>
      </c>
      <c r="B138" s="3" t="s">
        <v>30</v>
      </c>
      <c r="C138" s="17">
        <v>201508300514</v>
      </c>
      <c r="D138" s="30">
        <v>51.5</v>
      </c>
      <c r="E138" s="25">
        <f>D138*5%</f>
        <v>2.575</v>
      </c>
      <c r="F138" s="25">
        <f>D138+E138</f>
        <v>54.075</v>
      </c>
      <c r="G138" s="3" t="s">
        <v>160</v>
      </c>
    </row>
    <row r="139" spans="1:7" s="1" customFormat="1" ht="24" customHeight="1">
      <c r="A139" s="3" t="s">
        <v>100</v>
      </c>
      <c r="B139" s="3" t="s">
        <v>71</v>
      </c>
      <c r="C139" s="17">
        <v>201508300515</v>
      </c>
      <c r="D139" s="30">
        <v>70</v>
      </c>
      <c r="E139" s="25">
        <v>0</v>
      </c>
      <c r="F139" s="25">
        <f>D139+E139</f>
        <v>70</v>
      </c>
      <c r="G139" s="3">
        <v>3</v>
      </c>
    </row>
    <row r="140" spans="1:7" s="1" customFormat="1" ht="24" customHeight="1">
      <c r="A140" s="3" t="s">
        <v>27</v>
      </c>
      <c r="B140" s="3" t="s">
        <v>30</v>
      </c>
      <c r="C140" s="17">
        <v>201508300516</v>
      </c>
      <c r="D140" s="30">
        <v>65</v>
      </c>
      <c r="E140" s="25">
        <f>D140*5%</f>
        <v>3.25</v>
      </c>
      <c r="F140" s="25">
        <f>D140+E140</f>
        <v>68.25</v>
      </c>
      <c r="G140" s="3" t="s">
        <v>102</v>
      </c>
    </row>
    <row r="141" spans="1:7" s="1" customFormat="1" ht="24" customHeight="1">
      <c r="A141" s="3" t="s">
        <v>201</v>
      </c>
      <c r="B141" s="3" t="s">
        <v>71</v>
      </c>
      <c r="C141" s="17">
        <v>201508300517</v>
      </c>
      <c r="D141" s="30">
        <v>42.5</v>
      </c>
      <c r="E141" s="25">
        <v>0</v>
      </c>
      <c r="F141" s="25">
        <f>D141+E141</f>
        <v>42.5</v>
      </c>
      <c r="G141" s="3">
        <v>121</v>
      </c>
    </row>
    <row r="142" spans="1:7" s="1" customFormat="1" ht="24" customHeight="1">
      <c r="A142" s="2" t="s">
        <v>106</v>
      </c>
      <c r="B142" s="3" t="s">
        <v>71</v>
      </c>
      <c r="C142" s="17">
        <v>201508300518</v>
      </c>
      <c r="D142" s="30">
        <v>66</v>
      </c>
      <c r="E142" s="25">
        <v>0</v>
      </c>
      <c r="F142" s="25">
        <f>D142+E142</f>
        <v>66</v>
      </c>
      <c r="G142" s="3">
        <v>10</v>
      </c>
    </row>
    <row r="143" spans="1:7" s="1" customFormat="1" ht="24" customHeight="1">
      <c r="A143" s="3" t="s">
        <v>202</v>
      </c>
      <c r="B143" s="3" t="s">
        <v>71</v>
      </c>
      <c r="C143" s="17">
        <v>201508300519</v>
      </c>
      <c r="D143" s="30">
        <v>42.5</v>
      </c>
      <c r="E143" s="25">
        <v>0</v>
      </c>
      <c r="F143" s="25">
        <f>D143+E143</f>
        <v>42.5</v>
      </c>
      <c r="G143" s="3" t="s">
        <v>203</v>
      </c>
    </row>
    <row r="144" spans="1:7" s="1" customFormat="1" ht="24" customHeight="1">
      <c r="A144" s="3" t="s">
        <v>223</v>
      </c>
      <c r="B144" s="3" t="s">
        <v>71</v>
      </c>
      <c r="C144" s="17">
        <v>201508300520</v>
      </c>
      <c r="D144" s="30">
        <v>0</v>
      </c>
      <c r="E144" s="25">
        <v>0</v>
      </c>
      <c r="F144" s="25">
        <f>D144+E144</f>
        <v>0</v>
      </c>
      <c r="G144" s="27"/>
    </row>
    <row r="145" spans="1:7" s="1" customFormat="1" ht="24" customHeight="1">
      <c r="A145" s="3" t="s">
        <v>11</v>
      </c>
      <c r="B145" s="3" t="s">
        <v>30</v>
      </c>
      <c r="C145" s="17">
        <v>201508300521</v>
      </c>
      <c r="D145" s="30">
        <v>50.75</v>
      </c>
      <c r="E145" s="25">
        <f>D145*5%</f>
        <v>2.5375</v>
      </c>
      <c r="F145" s="25">
        <f>D145+E145</f>
        <v>53.2875</v>
      </c>
      <c r="G145" s="3">
        <v>79</v>
      </c>
    </row>
    <row r="146" spans="1:7" s="1" customFormat="1" ht="24" customHeight="1">
      <c r="A146" s="12" t="s">
        <v>29</v>
      </c>
      <c r="B146" s="3" t="s">
        <v>30</v>
      </c>
      <c r="C146" s="17">
        <v>201508300522</v>
      </c>
      <c r="D146" s="30">
        <v>51</v>
      </c>
      <c r="E146" s="25">
        <f>D146*5%</f>
        <v>2.5500000000000003</v>
      </c>
      <c r="F146" s="25">
        <f>D146+E146</f>
        <v>53.55</v>
      </c>
      <c r="G146" s="3" t="s">
        <v>164</v>
      </c>
    </row>
    <row r="147" spans="1:7" s="1" customFormat="1" ht="24" customHeight="1">
      <c r="A147" s="12" t="s">
        <v>49</v>
      </c>
      <c r="B147" s="3" t="s">
        <v>30</v>
      </c>
      <c r="C147" s="17">
        <v>201508300523</v>
      </c>
      <c r="D147" s="30">
        <v>46.5</v>
      </c>
      <c r="E147" s="25">
        <f>D147*5%</f>
        <v>2.325</v>
      </c>
      <c r="F147" s="25">
        <f>D147+E147</f>
        <v>48.825</v>
      </c>
      <c r="G147" s="3">
        <v>104</v>
      </c>
    </row>
    <row r="148" spans="1:7" s="1" customFormat="1" ht="24" customHeight="1">
      <c r="A148" s="3" t="s">
        <v>23</v>
      </c>
      <c r="B148" s="3" t="s">
        <v>30</v>
      </c>
      <c r="C148" s="17">
        <v>201508300524</v>
      </c>
      <c r="D148" s="30">
        <v>55.75</v>
      </c>
      <c r="E148" s="25">
        <f>D148*5%</f>
        <v>2.7875</v>
      </c>
      <c r="F148" s="25">
        <f>D148+E148</f>
        <v>58.5375</v>
      </c>
      <c r="G148" s="3" t="s">
        <v>135</v>
      </c>
    </row>
    <row r="149" spans="1:7" s="1" customFormat="1" ht="24" customHeight="1">
      <c r="A149" s="2" t="s">
        <v>39</v>
      </c>
      <c r="B149" s="3" t="s">
        <v>30</v>
      </c>
      <c r="C149" s="17">
        <v>201508300525</v>
      </c>
      <c r="D149" s="30">
        <v>55.5</v>
      </c>
      <c r="E149" s="25">
        <f>D149*5%</f>
        <v>2.7750000000000004</v>
      </c>
      <c r="F149" s="25">
        <f>D149+E149</f>
        <v>58.275</v>
      </c>
      <c r="G149" s="3">
        <v>44</v>
      </c>
    </row>
    <row r="150" spans="1:7" s="1" customFormat="1" ht="24" customHeight="1">
      <c r="A150" s="2" t="s">
        <v>8</v>
      </c>
      <c r="B150" s="3" t="s">
        <v>20</v>
      </c>
      <c r="C150" s="17">
        <v>201508300526</v>
      </c>
      <c r="D150" s="30">
        <v>51.5</v>
      </c>
      <c r="E150" s="25">
        <v>0</v>
      </c>
      <c r="F150" s="25">
        <f>D150+E150</f>
        <v>51.5</v>
      </c>
      <c r="G150" s="3">
        <v>91</v>
      </c>
    </row>
    <row r="151" spans="1:7" s="1" customFormat="1" ht="24" customHeight="1">
      <c r="A151" s="3" t="s">
        <v>156</v>
      </c>
      <c r="B151" s="3" t="s">
        <v>71</v>
      </c>
      <c r="C151" s="17">
        <v>201508300527</v>
      </c>
      <c r="D151" s="30">
        <v>54.25</v>
      </c>
      <c r="E151" s="25">
        <v>0</v>
      </c>
      <c r="F151" s="25">
        <f>D151+E151</f>
        <v>54.25</v>
      </c>
      <c r="G151" s="3" t="s">
        <v>155</v>
      </c>
    </row>
    <row r="152" spans="1:7" s="1" customFormat="1" ht="24" customHeight="1">
      <c r="A152" s="3" t="s">
        <v>54</v>
      </c>
      <c r="B152" s="3" t="s">
        <v>30</v>
      </c>
      <c r="C152" s="17">
        <v>201508300528</v>
      </c>
      <c r="D152" s="30">
        <v>57.75</v>
      </c>
      <c r="E152" s="25">
        <f>D152*5%</f>
        <v>2.8875</v>
      </c>
      <c r="F152" s="25">
        <f>D152+E152</f>
        <v>60.6375</v>
      </c>
      <c r="G152" s="3">
        <v>28</v>
      </c>
    </row>
    <row r="153" spans="1:7" s="1" customFormat="1" ht="24" customHeight="1">
      <c r="A153" s="3" t="s">
        <v>22</v>
      </c>
      <c r="B153" s="3" t="s">
        <v>20</v>
      </c>
      <c r="C153" s="17">
        <v>201508300529</v>
      </c>
      <c r="D153" s="30">
        <v>64.25</v>
      </c>
      <c r="E153" s="25">
        <v>0</v>
      </c>
      <c r="F153" s="25">
        <f>D153+E153</f>
        <v>64.25</v>
      </c>
      <c r="G153" s="3">
        <v>15</v>
      </c>
    </row>
    <row r="154" spans="1:7" s="1" customFormat="1" ht="24" customHeight="1">
      <c r="A154" s="3" t="s">
        <v>13</v>
      </c>
      <c r="B154" s="3" t="s">
        <v>30</v>
      </c>
      <c r="C154" s="17">
        <v>201508300530</v>
      </c>
      <c r="D154" s="30">
        <v>57.75</v>
      </c>
      <c r="E154" s="25">
        <f>D154*5%</f>
        <v>2.8875</v>
      </c>
      <c r="F154" s="25">
        <f>D154+E154</f>
        <v>60.6375</v>
      </c>
      <c r="G154" s="3" t="s">
        <v>121</v>
      </c>
    </row>
    <row r="155" spans="1:7" s="1" customFormat="1" ht="24" customHeight="1">
      <c r="A155" s="3" t="s">
        <v>208</v>
      </c>
      <c r="B155" s="3" t="s">
        <v>71</v>
      </c>
      <c r="C155" s="17">
        <v>201508300531</v>
      </c>
      <c r="D155" s="30">
        <v>41</v>
      </c>
      <c r="E155" s="25">
        <v>0</v>
      </c>
      <c r="F155" s="25">
        <f>D155+E155</f>
        <v>41</v>
      </c>
      <c r="G155" s="3" t="s">
        <v>209</v>
      </c>
    </row>
    <row r="156" spans="1:7" s="1" customFormat="1" ht="24" customHeight="1">
      <c r="A156" s="3" t="s">
        <v>154</v>
      </c>
      <c r="B156" s="3" t="s">
        <v>66</v>
      </c>
      <c r="C156" s="17">
        <v>201508300601</v>
      </c>
      <c r="D156" s="30">
        <v>51.75</v>
      </c>
      <c r="E156" s="25">
        <f>D156*5%</f>
        <v>2.5875000000000004</v>
      </c>
      <c r="F156" s="25">
        <f>D156+E156</f>
        <v>54.3375</v>
      </c>
      <c r="G156" s="3">
        <v>66</v>
      </c>
    </row>
    <row r="157" spans="1:7" s="1" customFormat="1" ht="24" customHeight="1">
      <c r="A157" s="3" t="s">
        <v>14</v>
      </c>
      <c r="B157" s="3" t="s">
        <v>20</v>
      </c>
      <c r="C157" s="17">
        <v>201508300602</v>
      </c>
      <c r="D157" s="30">
        <v>49.25</v>
      </c>
      <c r="E157" s="25">
        <v>0</v>
      </c>
      <c r="F157" s="25">
        <f>D157+E157</f>
        <v>49.25</v>
      </c>
      <c r="G157" s="3">
        <v>101</v>
      </c>
    </row>
    <row r="158" spans="1:7" s="1" customFormat="1" ht="24" customHeight="1">
      <c r="A158" s="3" t="s">
        <v>47</v>
      </c>
      <c r="B158" s="3" t="s">
        <v>30</v>
      </c>
      <c r="C158" s="17">
        <v>201508300603</v>
      </c>
      <c r="D158" s="30">
        <v>53.25</v>
      </c>
      <c r="E158" s="25">
        <f>D158*5%</f>
        <v>2.6625</v>
      </c>
      <c r="F158" s="25">
        <f>D158+E158</f>
        <v>55.9125</v>
      </c>
      <c r="G158" s="3">
        <v>53</v>
      </c>
    </row>
    <row r="159" spans="1:7" s="1" customFormat="1" ht="24" customHeight="1">
      <c r="A159" s="2" t="s">
        <v>224</v>
      </c>
      <c r="B159" s="3" t="s">
        <v>66</v>
      </c>
      <c r="C159" s="17">
        <v>201508300604</v>
      </c>
      <c r="D159" s="30">
        <v>0</v>
      </c>
      <c r="E159" s="25">
        <f>D159*5%</f>
        <v>0</v>
      </c>
      <c r="F159" s="25">
        <f>D159+E159</f>
        <v>0</v>
      </c>
      <c r="G159" s="27"/>
    </row>
    <row r="160" spans="1:7" s="1" customFormat="1" ht="24" customHeight="1">
      <c r="A160" s="3" t="s">
        <v>169</v>
      </c>
      <c r="B160" s="3" t="s">
        <v>71</v>
      </c>
      <c r="C160" s="17">
        <v>201508300605</v>
      </c>
      <c r="D160" s="30">
        <v>52.75</v>
      </c>
      <c r="E160" s="25">
        <v>0</v>
      </c>
      <c r="F160" s="25">
        <f>D160+E160</f>
        <v>52.75</v>
      </c>
      <c r="G160" s="3">
        <v>82</v>
      </c>
    </row>
    <row r="161" spans="1:7" s="1" customFormat="1" ht="24" customHeight="1">
      <c r="A161" s="3" t="s">
        <v>134</v>
      </c>
      <c r="B161" s="3" t="s">
        <v>71</v>
      </c>
      <c r="C161" s="17">
        <v>201508300606</v>
      </c>
      <c r="D161" s="30">
        <v>58.75</v>
      </c>
      <c r="E161" s="25">
        <v>0</v>
      </c>
      <c r="F161" s="25">
        <f>D161+E161</f>
        <v>58.75</v>
      </c>
      <c r="G161" s="3" t="s">
        <v>133</v>
      </c>
    </row>
    <row r="162" spans="1:7" s="1" customFormat="1" ht="24" customHeight="1">
      <c r="A162" s="2" t="s">
        <v>122</v>
      </c>
      <c r="B162" s="3" t="s">
        <v>66</v>
      </c>
      <c r="C162" s="17">
        <v>201508300607</v>
      </c>
      <c r="D162" s="30">
        <v>57.75</v>
      </c>
      <c r="E162" s="25">
        <f>D162*5%</f>
        <v>2.8875</v>
      </c>
      <c r="F162" s="25">
        <f>D162+E162</f>
        <v>60.6375</v>
      </c>
      <c r="G162" s="3" t="s">
        <v>121</v>
      </c>
    </row>
    <row r="163" spans="1:7" s="1" customFormat="1" ht="24" customHeight="1">
      <c r="A163" s="2" t="s">
        <v>26</v>
      </c>
      <c r="B163" s="3" t="s">
        <v>20</v>
      </c>
      <c r="C163" s="17">
        <v>201508300608</v>
      </c>
      <c r="D163" s="30">
        <v>0</v>
      </c>
      <c r="E163" s="25">
        <v>0</v>
      </c>
      <c r="F163" s="25">
        <f>D163+E163</f>
        <v>0</v>
      </c>
      <c r="G163" s="27"/>
    </row>
    <row r="164" spans="1:7" s="1" customFormat="1" ht="24" customHeight="1">
      <c r="A164" s="3" t="s">
        <v>31</v>
      </c>
      <c r="B164" s="3" t="s">
        <v>20</v>
      </c>
      <c r="C164" s="17">
        <v>201508300609</v>
      </c>
      <c r="D164" s="30">
        <v>59.25</v>
      </c>
      <c r="E164" s="25">
        <v>0</v>
      </c>
      <c r="F164" s="25">
        <f>D164+E164</f>
        <v>59.25</v>
      </c>
      <c r="G164" s="3">
        <v>36</v>
      </c>
    </row>
    <row r="165" spans="1:7" s="1" customFormat="1" ht="24" customHeight="1">
      <c r="A165" s="3" t="s">
        <v>117</v>
      </c>
      <c r="B165" s="3" t="s">
        <v>71</v>
      </c>
      <c r="C165" s="17">
        <v>201508300610</v>
      </c>
      <c r="D165" s="30">
        <v>61.75</v>
      </c>
      <c r="E165" s="25">
        <v>0</v>
      </c>
      <c r="F165" s="25">
        <f>D165+E165</f>
        <v>61.75</v>
      </c>
      <c r="G165" s="3">
        <v>23</v>
      </c>
    </row>
    <row r="166" spans="1:7" s="1" customFormat="1" ht="24" customHeight="1">
      <c r="A166" s="3" t="s">
        <v>105</v>
      </c>
      <c r="B166" s="3" t="s">
        <v>66</v>
      </c>
      <c r="C166" s="17">
        <v>201508300611</v>
      </c>
      <c r="D166" s="30">
        <v>63</v>
      </c>
      <c r="E166" s="25">
        <f>D166*5%</f>
        <v>3.1500000000000004</v>
      </c>
      <c r="F166" s="25">
        <f>D166+E166</f>
        <v>66.15</v>
      </c>
      <c r="G166" s="3">
        <v>9</v>
      </c>
    </row>
    <row r="167" spans="1:7" s="1" customFormat="1" ht="24" customHeight="1">
      <c r="A167" s="3" t="s">
        <v>9</v>
      </c>
      <c r="B167" s="3" t="s">
        <v>20</v>
      </c>
      <c r="C167" s="17">
        <v>201508300612</v>
      </c>
      <c r="D167" s="30">
        <v>49.25</v>
      </c>
      <c r="E167" s="25">
        <v>0</v>
      </c>
      <c r="F167" s="25">
        <f>D167+E167</f>
        <v>49.25</v>
      </c>
      <c r="G167" s="3" t="s">
        <v>185</v>
      </c>
    </row>
    <row r="168" spans="1:7" s="1" customFormat="1" ht="24" customHeight="1">
      <c r="A168" s="3" t="s">
        <v>183</v>
      </c>
      <c r="B168" s="3" t="s">
        <v>71</v>
      </c>
      <c r="C168" s="17">
        <v>201508300613</v>
      </c>
      <c r="D168" s="30">
        <v>49.5</v>
      </c>
      <c r="E168" s="25">
        <v>0</v>
      </c>
      <c r="F168" s="25">
        <f>D168+E168</f>
        <v>49.5</v>
      </c>
      <c r="G168" s="3">
        <v>99</v>
      </c>
    </row>
    <row r="169" spans="1:7" s="1" customFormat="1" ht="24" customHeight="1">
      <c r="A169" s="3" t="s">
        <v>127</v>
      </c>
      <c r="B169" s="3" t="s">
        <v>66</v>
      </c>
      <c r="C169" s="17">
        <v>201508300614</v>
      </c>
      <c r="D169" s="30">
        <v>56.75</v>
      </c>
      <c r="E169" s="25">
        <f>D169*5%</f>
        <v>2.8375000000000004</v>
      </c>
      <c r="F169" s="25">
        <f>D169+E169</f>
        <v>59.5875</v>
      </c>
      <c r="G169" s="3" t="s">
        <v>128</v>
      </c>
    </row>
    <row r="170" spans="1:7" s="1" customFormat="1" ht="24" customHeight="1">
      <c r="A170" s="3" t="s">
        <v>199</v>
      </c>
      <c r="B170" s="3" t="s">
        <v>71</v>
      </c>
      <c r="C170" s="17">
        <v>201508300615</v>
      </c>
      <c r="D170" s="30">
        <v>43.75</v>
      </c>
      <c r="E170" s="25">
        <v>0</v>
      </c>
      <c r="F170" s="25">
        <f>D170+E170</f>
        <v>43.75</v>
      </c>
      <c r="G170" s="3">
        <v>119</v>
      </c>
    </row>
    <row r="171" spans="1:7" s="1" customFormat="1" ht="24" customHeight="1">
      <c r="A171" s="3" t="s">
        <v>98</v>
      </c>
      <c r="B171" s="3" t="s">
        <v>66</v>
      </c>
      <c r="C171" s="17">
        <v>201508300616</v>
      </c>
      <c r="D171" s="30">
        <v>69.5</v>
      </c>
      <c r="E171" s="25">
        <f>D171*5%</f>
        <v>3.475</v>
      </c>
      <c r="F171" s="25">
        <f>D171+E171</f>
        <v>72.975</v>
      </c>
      <c r="G171" s="3" t="s">
        <v>99</v>
      </c>
    </row>
    <row r="172" spans="1:7" s="1" customFormat="1" ht="24" customHeight="1">
      <c r="A172" s="3" t="s">
        <v>51</v>
      </c>
      <c r="B172" s="3" t="s">
        <v>20</v>
      </c>
      <c r="C172" s="17">
        <v>201508300617</v>
      </c>
      <c r="D172" s="30">
        <v>62.25</v>
      </c>
      <c r="E172" s="25">
        <v>0</v>
      </c>
      <c r="F172" s="25">
        <f>D172+E172</f>
        <v>62.25</v>
      </c>
      <c r="G172" s="3">
        <v>20</v>
      </c>
    </row>
    <row r="173" spans="1:7" s="1" customFormat="1" ht="24" customHeight="1">
      <c r="A173" s="3" t="s">
        <v>111</v>
      </c>
      <c r="B173" s="3" t="s">
        <v>20</v>
      </c>
      <c r="C173" s="17">
        <v>201508300618</v>
      </c>
      <c r="D173" s="30">
        <v>63.25</v>
      </c>
      <c r="E173" s="25">
        <v>0</v>
      </c>
      <c r="F173" s="25">
        <f>D173+E173</f>
        <v>63.25</v>
      </c>
      <c r="G173" s="3">
        <v>17</v>
      </c>
    </row>
    <row r="174" spans="1:7" s="1" customFormat="1" ht="24" customHeight="1">
      <c r="A174" s="2" t="s">
        <v>149</v>
      </c>
      <c r="B174" s="3" t="s">
        <v>66</v>
      </c>
      <c r="C174" s="17">
        <v>201508300619</v>
      </c>
      <c r="D174" s="30">
        <v>52.25</v>
      </c>
      <c r="E174" s="25">
        <f>D174*5%</f>
        <v>2.6125000000000003</v>
      </c>
      <c r="F174" s="25">
        <f>D174+E174</f>
        <v>54.8625</v>
      </c>
      <c r="G174" s="3" t="s">
        <v>148</v>
      </c>
    </row>
    <row r="175" spans="1:7" s="1" customFormat="1" ht="24" customHeight="1">
      <c r="A175" s="3" t="s">
        <v>215</v>
      </c>
      <c r="B175" s="3" t="s">
        <v>71</v>
      </c>
      <c r="C175" s="17">
        <v>201508300620</v>
      </c>
      <c r="D175" s="30">
        <v>31</v>
      </c>
      <c r="E175" s="25">
        <v>0</v>
      </c>
      <c r="F175" s="25">
        <f>D175+E175</f>
        <v>31</v>
      </c>
      <c r="G175" s="3">
        <v>134</v>
      </c>
    </row>
    <row r="176" spans="1:7" s="1" customFormat="1" ht="24" customHeight="1">
      <c r="A176" s="2" t="s">
        <v>69</v>
      </c>
      <c r="B176" s="2" t="s">
        <v>66</v>
      </c>
      <c r="C176" s="17">
        <v>201508300621</v>
      </c>
      <c r="D176" s="26">
        <v>58</v>
      </c>
      <c r="E176" s="25">
        <f>D176*5%</f>
        <v>2.9000000000000004</v>
      </c>
      <c r="F176" s="25">
        <f>D176+E176</f>
        <v>60.9</v>
      </c>
      <c r="G176" s="3">
        <v>6</v>
      </c>
    </row>
    <row r="177" spans="1:7" s="1" customFormat="1" ht="24" customHeight="1">
      <c r="A177" s="2" t="s">
        <v>157</v>
      </c>
      <c r="B177" s="3" t="s">
        <v>71</v>
      </c>
      <c r="C177" s="17">
        <v>201508300622</v>
      </c>
      <c r="D177" s="30">
        <v>54.25</v>
      </c>
      <c r="E177" s="25">
        <v>0</v>
      </c>
      <c r="F177" s="25">
        <f>D177+E177</f>
        <v>54.25</v>
      </c>
      <c r="G177" s="3" t="s">
        <v>155</v>
      </c>
    </row>
    <row r="178" spans="1:7" s="1" customFormat="1" ht="24" customHeight="1">
      <c r="A178" s="3" t="s">
        <v>33</v>
      </c>
      <c r="B178" s="3" t="s">
        <v>20</v>
      </c>
      <c r="C178" s="17">
        <v>201508300623</v>
      </c>
      <c r="D178" s="30">
        <v>54.5</v>
      </c>
      <c r="E178" s="25">
        <v>0</v>
      </c>
      <c r="F178" s="25">
        <f>D178+E178</f>
        <v>54.5</v>
      </c>
      <c r="G178" s="3">
        <v>65</v>
      </c>
    </row>
    <row r="179" spans="1:7" s="1" customFormat="1" ht="24" customHeight="1">
      <c r="A179" s="3" t="s">
        <v>115</v>
      </c>
      <c r="B179" s="3" t="s">
        <v>66</v>
      </c>
      <c r="C179" s="17">
        <v>201508300624</v>
      </c>
      <c r="D179" s="30">
        <v>59.25</v>
      </c>
      <c r="E179" s="25">
        <f>D179*5%</f>
        <v>2.9625000000000004</v>
      </c>
      <c r="F179" s="25">
        <f>D179+E179</f>
        <v>62.2125</v>
      </c>
      <c r="G179" s="3" t="s">
        <v>116</v>
      </c>
    </row>
    <row r="180" spans="1:7" s="1" customFormat="1" ht="24" customHeight="1">
      <c r="A180" s="3" t="s">
        <v>162</v>
      </c>
      <c r="B180" s="3" t="s">
        <v>71</v>
      </c>
      <c r="C180" s="17">
        <v>201508300625</v>
      </c>
      <c r="D180" s="30">
        <v>53.75</v>
      </c>
      <c r="E180" s="25">
        <v>0</v>
      </c>
      <c r="F180" s="25">
        <f>D180+E180</f>
        <v>53.75</v>
      </c>
      <c r="G180" s="3">
        <v>74</v>
      </c>
    </row>
    <row r="181" spans="1:7" s="1" customFormat="1" ht="24" customHeight="1">
      <c r="A181" s="3" t="s">
        <v>225</v>
      </c>
      <c r="B181" s="3" t="s">
        <v>71</v>
      </c>
      <c r="C181" s="17">
        <v>201508300626</v>
      </c>
      <c r="D181" s="30">
        <v>0</v>
      </c>
      <c r="E181" s="25">
        <v>0</v>
      </c>
      <c r="F181" s="25">
        <f>D181+E181</f>
        <v>0</v>
      </c>
      <c r="G181" s="27"/>
    </row>
    <row r="182" spans="1:7" s="1" customFormat="1" ht="24" customHeight="1">
      <c r="A182" s="3" t="s">
        <v>177</v>
      </c>
      <c r="B182" s="3" t="s">
        <v>71</v>
      </c>
      <c r="C182" s="17">
        <v>201508300627</v>
      </c>
      <c r="D182" s="30">
        <v>51.5</v>
      </c>
      <c r="E182" s="25">
        <v>0</v>
      </c>
      <c r="F182" s="25">
        <f>D182+E182</f>
        <v>51.5</v>
      </c>
      <c r="G182" s="3" t="s">
        <v>178</v>
      </c>
    </row>
    <row r="183" spans="1:7" s="1" customFormat="1" ht="24" customHeight="1">
      <c r="A183" s="3" t="s">
        <v>193</v>
      </c>
      <c r="B183" s="3" t="s">
        <v>66</v>
      </c>
      <c r="C183" s="17">
        <v>201508300628</v>
      </c>
      <c r="D183" s="30">
        <v>43</v>
      </c>
      <c r="E183" s="25">
        <f>D183*5%</f>
        <v>2.15</v>
      </c>
      <c r="F183" s="25">
        <f>D183+E183</f>
        <v>45.15</v>
      </c>
      <c r="G183" s="3">
        <v>112</v>
      </c>
    </row>
    <row r="184" spans="1:7" s="1" customFormat="1" ht="24" customHeight="1">
      <c r="A184" s="3" t="s">
        <v>206</v>
      </c>
      <c r="B184" s="3" t="s">
        <v>66</v>
      </c>
      <c r="C184" s="17">
        <v>201508300629</v>
      </c>
      <c r="D184" s="30">
        <v>39.25</v>
      </c>
      <c r="E184" s="25">
        <f>D184*5%</f>
        <v>1.9625000000000001</v>
      </c>
      <c r="F184" s="25">
        <f>D184+E184</f>
        <v>41.2125</v>
      </c>
      <c r="G184" s="3">
        <v>126</v>
      </c>
    </row>
    <row r="185" spans="1:7" s="1" customFormat="1" ht="24" customHeight="1">
      <c r="A185" s="3" t="s">
        <v>118</v>
      </c>
      <c r="B185" s="3" t="s">
        <v>66</v>
      </c>
      <c r="C185" s="17">
        <v>201508300630</v>
      </c>
      <c r="D185" s="30">
        <v>58.5</v>
      </c>
      <c r="E185" s="25">
        <f>D185*5%</f>
        <v>2.9250000000000003</v>
      </c>
      <c r="F185" s="25">
        <f>D185+E185</f>
        <v>61.425</v>
      </c>
      <c r="G185" s="3">
        <v>25</v>
      </c>
    </row>
    <row r="186" spans="1:7" s="1" customFormat="1" ht="24" customHeight="1">
      <c r="A186" s="11" t="s">
        <v>181</v>
      </c>
      <c r="B186" s="11" t="s">
        <v>71</v>
      </c>
      <c r="C186" s="17">
        <v>201508300631</v>
      </c>
      <c r="D186" s="30">
        <v>50</v>
      </c>
      <c r="E186" s="25">
        <v>0</v>
      </c>
      <c r="F186" s="25">
        <f>D186+E186</f>
        <v>50</v>
      </c>
      <c r="G186" s="3">
        <v>96</v>
      </c>
    </row>
    <row r="187" spans="1:7" s="1" customFormat="1" ht="24" customHeight="1">
      <c r="A187" s="2" t="s">
        <v>186</v>
      </c>
      <c r="B187" s="2" t="s">
        <v>66</v>
      </c>
      <c r="C187" s="17">
        <v>201508300632</v>
      </c>
      <c r="D187" s="30">
        <v>46.8</v>
      </c>
      <c r="E187" s="25">
        <f>D187*5%</f>
        <v>2.34</v>
      </c>
      <c r="F187" s="25">
        <f>D187+E187</f>
        <v>49.14</v>
      </c>
      <c r="G187" s="3">
        <v>103</v>
      </c>
    </row>
  </sheetData>
  <autoFilter ref="A4:G187"/>
  <mergeCells count="1">
    <mergeCell ref="A1:G1"/>
  </mergeCells>
  <printOptions/>
  <pageMargins left="0.84" right="0.66" top="0.55" bottom="0.4" header="0.37" footer="0.1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微软中国</cp:lastModifiedBy>
  <cp:lastPrinted>2015-09-02T02:20:25Z</cp:lastPrinted>
  <dcterms:created xsi:type="dcterms:W3CDTF">2004-11-12T00:23:34Z</dcterms:created>
  <dcterms:modified xsi:type="dcterms:W3CDTF">2015-09-02T02:21:13Z</dcterms:modified>
  <cp:category/>
  <cp:version/>
  <cp:contentType/>
  <cp:contentStatus/>
</cp:coreProperties>
</file>