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355" windowHeight="102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<sst xmlns="http://schemas.openxmlformats.org/spreadsheetml/2006/main" count="269" uniqueCount="120">
  <si>
    <r>
      <t>填报时间：</t>
    </r>
    <r>
      <rPr>
        <sz val="14"/>
        <rFont val="Arial"/>
        <family val="2"/>
      </rPr>
      <t>2015</t>
    </r>
    <r>
      <rPr>
        <sz val="14"/>
        <rFont val="宋体"/>
        <family val="0"/>
      </rPr>
      <t>年</t>
    </r>
    <r>
      <rPr>
        <sz val="14"/>
        <rFont val="Arial"/>
        <family val="2"/>
      </rPr>
      <t>8</t>
    </r>
    <r>
      <rPr>
        <sz val="14"/>
        <rFont val="宋体"/>
        <family val="0"/>
      </rPr>
      <t>月</t>
    </r>
    <r>
      <rPr>
        <sz val="14"/>
        <rFont val="Arial"/>
        <family val="2"/>
      </rPr>
      <t>25</t>
    </r>
    <r>
      <rPr>
        <sz val="14"/>
        <rFont val="宋体"/>
        <family val="0"/>
      </rPr>
      <t>日</t>
    </r>
  </si>
  <si>
    <t>序号</t>
  </si>
  <si>
    <t>准考证号</t>
  </si>
  <si>
    <t>姓名</t>
  </si>
  <si>
    <t>性别</t>
  </si>
  <si>
    <t>民族</t>
  </si>
  <si>
    <t>报考岗位</t>
  </si>
  <si>
    <t>笔试成绩</t>
  </si>
  <si>
    <t>面试成绩</t>
  </si>
  <si>
    <t>总成绩</t>
  </si>
  <si>
    <t>备注</t>
  </si>
  <si>
    <t>B0420514</t>
  </si>
  <si>
    <t>陈 诣</t>
  </si>
  <si>
    <t>女</t>
  </si>
  <si>
    <t>汉</t>
  </si>
  <si>
    <t>幼师</t>
  </si>
  <si>
    <t>B0330102</t>
  </si>
  <si>
    <t>吴  婵</t>
  </si>
  <si>
    <t>C0761310</t>
  </si>
  <si>
    <t>李  翔</t>
  </si>
  <si>
    <t>D0900216</t>
  </si>
  <si>
    <t>黎翠莲</t>
  </si>
  <si>
    <t>D0641322</t>
  </si>
  <si>
    <t>张少丽</t>
  </si>
  <si>
    <t>A0911615</t>
  </si>
  <si>
    <t>朱雪路</t>
  </si>
  <si>
    <t>B1060515</t>
  </si>
  <si>
    <t>王愉雅</t>
  </si>
  <si>
    <t>D0550502</t>
  </si>
  <si>
    <t>何桂妹</t>
  </si>
  <si>
    <t>A0070825</t>
  </si>
  <si>
    <t>陈春花</t>
  </si>
  <si>
    <t>D0440609</t>
  </si>
  <si>
    <t>吴希海</t>
  </si>
  <si>
    <t>男</t>
  </si>
  <si>
    <t>B1040201</t>
  </si>
  <si>
    <t>劳红青</t>
  </si>
  <si>
    <t>C0071327</t>
  </si>
  <si>
    <t>吴小花</t>
  </si>
  <si>
    <t>C0591017</t>
  </si>
  <si>
    <t>邱  雅</t>
  </si>
  <si>
    <t>C1641117</t>
  </si>
  <si>
    <t>马小曼</t>
  </si>
  <si>
    <t>B0322003</t>
  </si>
  <si>
    <t>何小妹</t>
  </si>
  <si>
    <t>B0490916</t>
  </si>
  <si>
    <t>吴淑圆</t>
  </si>
  <si>
    <t>D0250126</t>
  </si>
  <si>
    <t>王业华</t>
  </si>
  <si>
    <t>C0800508</t>
  </si>
  <si>
    <t>曾虹强</t>
  </si>
  <si>
    <t>C0580830</t>
  </si>
  <si>
    <t>王  玲</t>
  </si>
  <si>
    <t>D0531419</t>
  </si>
  <si>
    <t>陈  琳</t>
  </si>
  <si>
    <t>B0370327</t>
  </si>
  <si>
    <t>王  丹</t>
  </si>
  <si>
    <t>C1170730</t>
  </si>
  <si>
    <t>周惠卿</t>
  </si>
  <si>
    <t>C1140213</t>
  </si>
  <si>
    <t>杨小赛</t>
  </si>
  <si>
    <t>A0491111</t>
  </si>
  <si>
    <t>林  敏</t>
  </si>
  <si>
    <t>B0631413</t>
  </si>
  <si>
    <t>邱天跃</t>
  </si>
  <si>
    <t>B0111430</t>
  </si>
  <si>
    <t>李  娇</t>
  </si>
  <si>
    <t>B0340111</t>
  </si>
  <si>
    <t>黄玉丁</t>
  </si>
  <si>
    <t>D0091921</t>
  </si>
  <si>
    <t>陈石女</t>
  </si>
  <si>
    <t>C1690822</t>
  </si>
  <si>
    <t>周文雯</t>
  </si>
  <si>
    <t>B0241703</t>
  </si>
  <si>
    <t>蔡  婷</t>
  </si>
  <si>
    <t>B0080523</t>
  </si>
  <si>
    <t>梁  丹</t>
  </si>
  <si>
    <t>D0731922</t>
  </si>
  <si>
    <t>刘  霞</t>
  </si>
  <si>
    <t>B0090906</t>
  </si>
  <si>
    <t>梁娇娜</t>
  </si>
  <si>
    <t>C1500528</t>
  </si>
  <si>
    <t>邓美兰</t>
  </si>
  <si>
    <t>B1401723</t>
  </si>
  <si>
    <t>黄  雪</t>
  </si>
  <si>
    <t>C1531505</t>
  </si>
  <si>
    <t>赖盈盈</t>
  </si>
  <si>
    <t>C2111522</t>
  </si>
  <si>
    <t>苏金蕾</t>
  </si>
  <si>
    <t>B1760614</t>
  </si>
  <si>
    <t>黄紫蓝</t>
  </si>
  <si>
    <t>D0050706</t>
  </si>
  <si>
    <t>郑方流</t>
  </si>
  <si>
    <t>C1120115</t>
  </si>
  <si>
    <t>吴世玲</t>
  </si>
  <si>
    <t>B0701625</t>
  </si>
  <si>
    <t>吴慧妃</t>
  </si>
  <si>
    <t>D0141709</t>
  </si>
  <si>
    <t>羊芳香</t>
  </si>
  <si>
    <t>C0121309</t>
  </si>
  <si>
    <t>谢维燕</t>
  </si>
  <si>
    <t>C1011519</t>
  </si>
  <si>
    <t>王秋怡</t>
  </si>
  <si>
    <t>C1351329</t>
  </si>
  <si>
    <t>蔡小鸾</t>
  </si>
  <si>
    <t>C0220526</t>
  </si>
  <si>
    <t>李  丹</t>
  </si>
  <si>
    <t>D0781710</t>
  </si>
  <si>
    <t>姜  雪</t>
  </si>
  <si>
    <t>B1300506</t>
  </si>
  <si>
    <t>林  琳</t>
  </si>
  <si>
    <t>C0451830</t>
  </si>
  <si>
    <t>莫品莹</t>
  </si>
  <si>
    <t>D0162018</t>
  </si>
  <si>
    <t>周惠琴</t>
  </si>
  <si>
    <t>C0701125</t>
  </si>
  <si>
    <t>林燕岭</t>
  </si>
  <si>
    <t>笔试占60%</t>
  </si>
  <si>
    <t>面试占40%</t>
  </si>
  <si>
    <r>
      <t>2015</t>
    </r>
    <r>
      <rPr>
        <sz val="20"/>
        <rFont val="宋体"/>
        <family val="0"/>
      </rPr>
      <t>年澄迈县公办乡镇中心幼儿园教师公开招聘拟录人员名单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</si>
</sst>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8">
    <font>
      <sz val="12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6.50390625" style="0" customWidth="1"/>
    <col min="2" max="2" width="12.875" style="0" customWidth="1"/>
    <col min="3" max="3" width="10.75390625" style="0" customWidth="1"/>
    <col min="4" max="4" width="6.875" style="0" customWidth="1"/>
    <col min="5" max="5" width="7.00390625" style="0" customWidth="1"/>
    <col min="6" max="6" width="11.125" style="0" customWidth="1"/>
    <col min="7" max="7" width="10.375" style="0" customWidth="1"/>
    <col min="8" max="8" width="10.125" style="0" customWidth="1"/>
    <col min="9" max="9" width="11.625" style="0" customWidth="1"/>
    <col min="10" max="11" width="9.875" style="0" customWidth="1"/>
  </cols>
  <sheetData>
    <row r="1" spans="1:12" ht="25.5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2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117</v>
      </c>
      <c r="I3" s="1" t="s">
        <v>8</v>
      </c>
      <c r="J3" s="1" t="s">
        <v>118</v>
      </c>
      <c r="K3" s="1" t="s">
        <v>9</v>
      </c>
      <c r="L3" s="1" t="s">
        <v>10</v>
      </c>
    </row>
    <row r="4" spans="1:12" ht="14.25">
      <c r="A4" s="2">
        <v>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>
        <v>70</v>
      </c>
      <c r="H4" s="2">
        <f>G4*0.6</f>
        <v>42</v>
      </c>
      <c r="I4" s="3">
        <v>82.4</v>
      </c>
      <c r="J4" s="3">
        <f>I4*0.4</f>
        <v>32.96</v>
      </c>
      <c r="K4" s="3">
        <f aca="true" t="shared" si="0" ref="K4:K54">SUM(G4*60%+I4*40%)</f>
        <v>74.96000000000001</v>
      </c>
      <c r="L4" s="2"/>
    </row>
    <row r="5" spans="1:12" ht="14.25">
      <c r="A5" s="2">
        <v>2</v>
      </c>
      <c r="B5" s="2" t="s">
        <v>16</v>
      </c>
      <c r="C5" s="2" t="s">
        <v>17</v>
      </c>
      <c r="D5" s="2" t="s">
        <v>13</v>
      </c>
      <c r="E5" s="2" t="s">
        <v>14</v>
      </c>
      <c r="F5" s="2" t="s">
        <v>15</v>
      </c>
      <c r="G5" s="2">
        <v>79.5</v>
      </c>
      <c r="H5" s="2">
        <f aca="true" t="shared" si="1" ref="H5:H54">G5*0.6</f>
        <v>47.699999999999996</v>
      </c>
      <c r="I5" s="3">
        <v>67.53333333333333</v>
      </c>
      <c r="J5" s="3">
        <f aca="true" t="shared" si="2" ref="J5:J54">I5*0.4</f>
        <v>27.013333333333335</v>
      </c>
      <c r="K5" s="3">
        <f t="shared" si="0"/>
        <v>74.71333333333334</v>
      </c>
      <c r="L5" s="2"/>
    </row>
    <row r="6" spans="1:12" ht="14.25">
      <c r="A6" s="2">
        <v>3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>
        <v>71</v>
      </c>
      <c r="H6" s="2">
        <f t="shared" si="1"/>
        <v>42.6</v>
      </c>
      <c r="I6" s="3">
        <v>80.13333333333333</v>
      </c>
      <c r="J6" s="3">
        <f t="shared" si="2"/>
        <v>32.053333333333335</v>
      </c>
      <c r="K6" s="3">
        <f t="shared" si="0"/>
        <v>74.65333333333334</v>
      </c>
      <c r="L6" s="2"/>
    </row>
    <row r="7" spans="1:12" ht="14.25">
      <c r="A7" s="2">
        <v>4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>
        <v>77</v>
      </c>
      <c r="H7" s="2">
        <f t="shared" si="1"/>
        <v>46.199999999999996</v>
      </c>
      <c r="I7" s="3">
        <v>70.13333333333333</v>
      </c>
      <c r="J7" s="3">
        <f t="shared" si="2"/>
        <v>28.05333333333333</v>
      </c>
      <c r="K7" s="3">
        <f t="shared" si="0"/>
        <v>74.25333333333333</v>
      </c>
      <c r="L7" s="2"/>
    </row>
    <row r="8" spans="1:12" ht="14.25">
      <c r="A8" s="2">
        <v>5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>
        <v>74.5</v>
      </c>
      <c r="H8" s="2">
        <f t="shared" si="1"/>
        <v>44.699999999999996</v>
      </c>
      <c r="I8" s="3">
        <v>73</v>
      </c>
      <c r="J8" s="3">
        <f t="shared" si="2"/>
        <v>29.200000000000003</v>
      </c>
      <c r="K8" s="3">
        <f t="shared" si="0"/>
        <v>73.9</v>
      </c>
      <c r="L8" s="2"/>
    </row>
    <row r="9" spans="1:12" ht="14.25">
      <c r="A9" s="2">
        <v>6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15</v>
      </c>
      <c r="G9" s="2">
        <v>74</v>
      </c>
      <c r="H9" s="2">
        <f t="shared" si="1"/>
        <v>44.4</v>
      </c>
      <c r="I9" s="3">
        <v>73.06666666666668</v>
      </c>
      <c r="J9" s="3">
        <f t="shared" si="2"/>
        <v>29.226666666666674</v>
      </c>
      <c r="K9" s="3">
        <f t="shared" si="0"/>
        <v>73.62666666666667</v>
      </c>
      <c r="L9" s="2"/>
    </row>
    <row r="10" spans="1:12" ht="14.25">
      <c r="A10" s="2">
        <v>7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>
        <v>80</v>
      </c>
      <c r="H10" s="2">
        <f t="shared" si="1"/>
        <v>48</v>
      </c>
      <c r="I10" s="3">
        <v>63</v>
      </c>
      <c r="J10" s="3">
        <f t="shared" si="2"/>
        <v>25.200000000000003</v>
      </c>
      <c r="K10" s="3">
        <f t="shared" si="0"/>
        <v>73.2</v>
      </c>
      <c r="L10" s="2"/>
    </row>
    <row r="11" spans="1:12" ht="14.25">
      <c r="A11" s="2">
        <v>8</v>
      </c>
      <c r="B11" s="2" t="s">
        <v>28</v>
      </c>
      <c r="C11" s="2" t="s">
        <v>29</v>
      </c>
      <c r="D11" s="2" t="s">
        <v>13</v>
      </c>
      <c r="E11" s="2" t="s">
        <v>14</v>
      </c>
      <c r="F11" s="2" t="s">
        <v>15</v>
      </c>
      <c r="G11" s="2">
        <v>77</v>
      </c>
      <c r="H11" s="2">
        <f t="shared" si="1"/>
        <v>46.199999999999996</v>
      </c>
      <c r="I11" s="3">
        <v>66.6</v>
      </c>
      <c r="J11" s="3">
        <f t="shared" si="2"/>
        <v>26.64</v>
      </c>
      <c r="K11" s="3">
        <f t="shared" si="0"/>
        <v>72.84</v>
      </c>
      <c r="L11" s="2"/>
    </row>
    <row r="12" spans="1:12" ht="14.25">
      <c r="A12" s="2">
        <v>9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>
        <v>81</v>
      </c>
      <c r="H12" s="2">
        <f t="shared" si="1"/>
        <v>48.6</v>
      </c>
      <c r="I12" s="3">
        <v>60.46666666666667</v>
      </c>
      <c r="J12" s="3">
        <f t="shared" si="2"/>
        <v>24.186666666666667</v>
      </c>
      <c r="K12" s="3">
        <f t="shared" si="0"/>
        <v>72.78666666666666</v>
      </c>
      <c r="L12" s="2"/>
    </row>
    <row r="13" spans="1:12" ht="14.25">
      <c r="A13" s="2">
        <v>10</v>
      </c>
      <c r="B13" s="2" t="s">
        <v>32</v>
      </c>
      <c r="C13" s="2" t="s">
        <v>33</v>
      </c>
      <c r="D13" s="2" t="s">
        <v>34</v>
      </c>
      <c r="E13" s="2" t="s">
        <v>14</v>
      </c>
      <c r="F13" s="2" t="s">
        <v>15</v>
      </c>
      <c r="G13" s="2">
        <v>77</v>
      </c>
      <c r="H13" s="2">
        <f t="shared" si="1"/>
        <v>46.199999999999996</v>
      </c>
      <c r="I13" s="3">
        <v>65.46666666666665</v>
      </c>
      <c r="J13" s="3">
        <f t="shared" si="2"/>
        <v>26.186666666666664</v>
      </c>
      <c r="K13" s="3">
        <f t="shared" si="0"/>
        <v>72.38666666666666</v>
      </c>
      <c r="L13" s="2"/>
    </row>
    <row r="14" spans="1:12" ht="14.25">
      <c r="A14" s="2">
        <v>11</v>
      </c>
      <c r="B14" s="2" t="s">
        <v>35</v>
      </c>
      <c r="C14" s="2" t="s">
        <v>36</v>
      </c>
      <c r="D14" s="2" t="s">
        <v>13</v>
      </c>
      <c r="E14" s="2" t="s">
        <v>14</v>
      </c>
      <c r="F14" s="2" t="s">
        <v>15</v>
      </c>
      <c r="G14" s="2">
        <v>71</v>
      </c>
      <c r="H14" s="2">
        <f t="shared" si="1"/>
        <v>42.6</v>
      </c>
      <c r="I14" s="3">
        <v>73.8</v>
      </c>
      <c r="J14" s="3">
        <f t="shared" si="2"/>
        <v>29.52</v>
      </c>
      <c r="K14" s="3">
        <f t="shared" si="0"/>
        <v>72.12</v>
      </c>
      <c r="L14" s="2"/>
    </row>
    <row r="15" spans="1:12" ht="14.25">
      <c r="A15" s="2">
        <v>12</v>
      </c>
      <c r="B15" s="2" t="s">
        <v>37</v>
      </c>
      <c r="C15" s="2" t="s">
        <v>38</v>
      </c>
      <c r="D15" s="2" t="s">
        <v>13</v>
      </c>
      <c r="E15" s="2" t="s">
        <v>14</v>
      </c>
      <c r="F15" s="2" t="s">
        <v>15</v>
      </c>
      <c r="G15" s="2">
        <v>70</v>
      </c>
      <c r="H15" s="2">
        <f t="shared" si="1"/>
        <v>42</v>
      </c>
      <c r="I15" s="3">
        <v>75.26666666666667</v>
      </c>
      <c r="J15" s="3">
        <f t="shared" si="2"/>
        <v>30.10666666666667</v>
      </c>
      <c r="K15" s="3">
        <f t="shared" si="0"/>
        <v>72.10666666666667</v>
      </c>
      <c r="L15" s="2"/>
    </row>
    <row r="16" spans="1:12" ht="14.25">
      <c r="A16" s="2">
        <v>13</v>
      </c>
      <c r="B16" s="2" t="s">
        <v>39</v>
      </c>
      <c r="C16" s="2" t="s">
        <v>40</v>
      </c>
      <c r="D16" s="2" t="s">
        <v>13</v>
      </c>
      <c r="E16" s="2" t="s">
        <v>14</v>
      </c>
      <c r="F16" s="2" t="s">
        <v>15</v>
      </c>
      <c r="G16" s="2">
        <v>75</v>
      </c>
      <c r="H16" s="2">
        <f t="shared" si="1"/>
        <v>45</v>
      </c>
      <c r="I16" s="3">
        <v>67.73333333333333</v>
      </c>
      <c r="J16" s="3">
        <f t="shared" si="2"/>
        <v>27.093333333333334</v>
      </c>
      <c r="K16" s="3">
        <f t="shared" si="0"/>
        <v>72.09333333333333</v>
      </c>
      <c r="L16" s="2"/>
    </row>
    <row r="17" spans="1:12" ht="14.25">
      <c r="A17" s="2">
        <v>14</v>
      </c>
      <c r="B17" s="2" t="s">
        <v>41</v>
      </c>
      <c r="C17" s="2" t="s">
        <v>42</v>
      </c>
      <c r="D17" s="2" t="s">
        <v>13</v>
      </c>
      <c r="E17" s="2" t="s">
        <v>14</v>
      </c>
      <c r="F17" s="2" t="s">
        <v>15</v>
      </c>
      <c r="G17" s="2">
        <v>69.5</v>
      </c>
      <c r="H17" s="2">
        <f t="shared" si="1"/>
        <v>41.699999999999996</v>
      </c>
      <c r="I17" s="3">
        <v>75</v>
      </c>
      <c r="J17" s="3">
        <f t="shared" si="2"/>
        <v>30</v>
      </c>
      <c r="K17" s="3">
        <f t="shared" si="0"/>
        <v>71.69999999999999</v>
      </c>
      <c r="L17" s="2"/>
    </row>
    <row r="18" spans="1:12" ht="14.25">
      <c r="A18" s="2">
        <v>15</v>
      </c>
      <c r="B18" s="2" t="s">
        <v>43</v>
      </c>
      <c r="C18" s="2" t="s">
        <v>44</v>
      </c>
      <c r="D18" s="2" t="s">
        <v>13</v>
      </c>
      <c r="E18" s="2" t="s">
        <v>14</v>
      </c>
      <c r="F18" s="2" t="s">
        <v>15</v>
      </c>
      <c r="G18" s="2">
        <v>77</v>
      </c>
      <c r="H18" s="2">
        <f t="shared" si="1"/>
        <v>46.199999999999996</v>
      </c>
      <c r="I18" s="3">
        <v>63.46666666666667</v>
      </c>
      <c r="J18" s="3">
        <f t="shared" si="2"/>
        <v>25.38666666666667</v>
      </c>
      <c r="K18" s="3">
        <f t="shared" si="0"/>
        <v>71.58666666666667</v>
      </c>
      <c r="L18" s="2"/>
    </row>
    <row r="19" spans="1:12" ht="14.25">
      <c r="A19" s="2">
        <v>16</v>
      </c>
      <c r="B19" s="2" t="s">
        <v>45</v>
      </c>
      <c r="C19" s="2" t="s">
        <v>46</v>
      </c>
      <c r="D19" s="2" t="s">
        <v>13</v>
      </c>
      <c r="E19" s="2" t="s">
        <v>14</v>
      </c>
      <c r="F19" s="2" t="s">
        <v>15</v>
      </c>
      <c r="G19" s="2">
        <v>77</v>
      </c>
      <c r="H19" s="2">
        <f t="shared" si="1"/>
        <v>46.199999999999996</v>
      </c>
      <c r="I19" s="3">
        <v>62.26666666666667</v>
      </c>
      <c r="J19" s="3">
        <f t="shared" si="2"/>
        <v>24.90666666666667</v>
      </c>
      <c r="K19" s="3">
        <f t="shared" si="0"/>
        <v>71.10666666666667</v>
      </c>
      <c r="L19" s="2"/>
    </row>
    <row r="20" spans="1:12" ht="14.25">
      <c r="A20" s="2">
        <v>17</v>
      </c>
      <c r="B20" s="2" t="s">
        <v>47</v>
      </c>
      <c r="C20" s="2" t="s">
        <v>48</v>
      </c>
      <c r="D20" s="2" t="s">
        <v>13</v>
      </c>
      <c r="E20" s="2" t="s">
        <v>14</v>
      </c>
      <c r="F20" s="2" t="s">
        <v>15</v>
      </c>
      <c r="G20" s="2">
        <v>73</v>
      </c>
      <c r="H20" s="2">
        <f t="shared" si="1"/>
        <v>43.8</v>
      </c>
      <c r="I20" s="3">
        <v>68.26666666666667</v>
      </c>
      <c r="J20" s="3">
        <f t="shared" si="2"/>
        <v>27.30666666666667</v>
      </c>
      <c r="K20" s="3">
        <f t="shared" si="0"/>
        <v>71.10666666666667</v>
      </c>
      <c r="L20" s="2"/>
    </row>
    <row r="21" spans="1:12" ht="14.25">
      <c r="A21" s="2">
        <v>18</v>
      </c>
      <c r="B21" s="2" t="s">
        <v>49</v>
      </c>
      <c r="C21" s="2" t="s">
        <v>50</v>
      </c>
      <c r="D21" s="2" t="s">
        <v>13</v>
      </c>
      <c r="E21" s="2" t="s">
        <v>14</v>
      </c>
      <c r="F21" s="2" t="s">
        <v>15</v>
      </c>
      <c r="G21" s="2">
        <v>76</v>
      </c>
      <c r="H21" s="2">
        <f t="shared" si="1"/>
        <v>45.6</v>
      </c>
      <c r="I21" s="3">
        <v>63.73333333333333</v>
      </c>
      <c r="J21" s="3">
        <f t="shared" si="2"/>
        <v>25.493333333333332</v>
      </c>
      <c r="K21" s="3">
        <f t="shared" si="0"/>
        <v>71.09333333333333</v>
      </c>
      <c r="L21" s="2"/>
    </row>
    <row r="22" spans="1:12" ht="14.25">
      <c r="A22" s="2">
        <v>19</v>
      </c>
      <c r="B22" s="2" t="s">
        <v>51</v>
      </c>
      <c r="C22" s="2" t="s">
        <v>52</v>
      </c>
      <c r="D22" s="2" t="s">
        <v>13</v>
      </c>
      <c r="E22" s="2" t="s">
        <v>14</v>
      </c>
      <c r="F22" s="2" t="s">
        <v>15</v>
      </c>
      <c r="G22" s="2">
        <v>76</v>
      </c>
      <c r="H22" s="2">
        <f t="shared" si="1"/>
        <v>45.6</v>
      </c>
      <c r="I22" s="3">
        <v>63.26666666666667</v>
      </c>
      <c r="J22" s="3">
        <f t="shared" si="2"/>
        <v>25.306666666666672</v>
      </c>
      <c r="K22" s="3">
        <f t="shared" si="0"/>
        <v>70.90666666666667</v>
      </c>
      <c r="L22" s="2"/>
    </row>
    <row r="23" spans="1:12" ht="14.25">
      <c r="A23" s="2">
        <v>20</v>
      </c>
      <c r="B23" s="2" t="s">
        <v>53</v>
      </c>
      <c r="C23" s="2" t="s">
        <v>54</v>
      </c>
      <c r="D23" s="2" t="s">
        <v>13</v>
      </c>
      <c r="E23" s="2" t="s">
        <v>14</v>
      </c>
      <c r="F23" s="2" t="s">
        <v>15</v>
      </c>
      <c r="G23" s="2">
        <v>74.5</v>
      </c>
      <c r="H23" s="2">
        <f t="shared" si="1"/>
        <v>44.699999999999996</v>
      </c>
      <c r="I23" s="3">
        <v>65.33333333333333</v>
      </c>
      <c r="J23" s="3">
        <f t="shared" si="2"/>
        <v>26.133333333333333</v>
      </c>
      <c r="K23" s="3">
        <f t="shared" si="0"/>
        <v>70.83333333333333</v>
      </c>
      <c r="L23" s="2"/>
    </row>
    <row r="24" spans="1:12" ht="14.25">
      <c r="A24" s="2">
        <v>21</v>
      </c>
      <c r="B24" s="2" t="s">
        <v>55</v>
      </c>
      <c r="C24" s="2" t="s">
        <v>56</v>
      </c>
      <c r="D24" s="2" t="s">
        <v>13</v>
      </c>
      <c r="E24" s="2" t="s">
        <v>14</v>
      </c>
      <c r="F24" s="2" t="s">
        <v>15</v>
      </c>
      <c r="G24" s="2">
        <v>77</v>
      </c>
      <c r="H24" s="2">
        <f t="shared" si="1"/>
        <v>46.199999999999996</v>
      </c>
      <c r="I24" s="3">
        <v>61.4</v>
      </c>
      <c r="J24" s="3">
        <f t="shared" si="2"/>
        <v>24.560000000000002</v>
      </c>
      <c r="K24" s="3">
        <f t="shared" si="0"/>
        <v>70.75999999999999</v>
      </c>
      <c r="L24" s="2"/>
    </row>
    <row r="25" spans="1:12" ht="14.25">
      <c r="A25" s="2">
        <v>22</v>
      </c>
      <c r="B25" s="2" t="s">
        <v>57</v>
      </c>
      <c r="C25" s="2" t="s">
        <v>58</v>
      </c>
      <c r="D25" s="2" t="s">
        <v>13</v>
      </c>
      <c r="E25" s="2" t="s">
        <v>14</v>
      </c>
      <c r="F25" s="2" t="s">
        <v>15</v>
      </c>
      <c r="G25" s="2">
        <v>69.5</v>
      </c>
      <c r="H25" s="2">
        <f t="shared" si="1"/>
        <v>41.699999999999996</v>
      </c>
      <c r="I25" s="3">
        <v>72.6</v>
      </c>
      <c r="J25" s="3">
        <f t="shared" si="2"/>
        <v>29.04</v>
      </c>
      <c r="K25" s="3">
        <f t="shared" si="0"/>
        <v>70.74</v>
      </c>
      <c r="L25" s="2"/>
    </row>
    <row r="26" spans="1:12" ht="14.25">
      <c r="A26" s="2">
        <v>23</v>
      </c>
      <c r="B26" s="2" t="s">
        <v>59</v>
      </c>
      <c r="C26" s="2" t="s">
        <v>60</v>
      </c>
      <c r="D26" s="2" t="s">
        <v>13</v>
      </c>
      <c r="E26" s="2" t="s">
        <v>14</v>
      </c>
      <c r="F26" s="2" t="s">
        <v>15</v>
      </c>
      <c r="G26" s="2">
        <v>72</v>
      </c>
      <c r="H26" s="2">
        <f t="shared" si="1"/>
        <v>43.199999999999996</v>
      </c>
      <c r="I26" s="3">
        <v>68.8</v>
      </c>
      <c r="J26" s="3">
        <f t="shared" si="2"/>
        <v>27.52</v>
      </c>
      <c r="K26" s="3">
        <f t="shared" si="0"/>
        <v>70.72</v>
      </c>
      <c r="L26" s="2"/>
    </row>
    <row r="27" spans="1:12" ht="14.25">
      <c r="A27" s="2">
        <v>24</v>
      </c>
      <c r="B27" s="2" t="s">
        <v>61</v>
      </c>
      <c r="C27" s="2" t="s">
        <v>62</v>
      </c>
      <c r="D27" s="2" t="s">
        <v>13</v>
      </c>
      <c r="E27" s="2" t="s">
        <v>14</v>
      </c>
      <c r="F27" s="2" t="s">
        <v>15</v>
      </c>
      <c r="G27" s="2">
        <v>70</v>
      </c>
      <c r="H27" s="2">
        <f t="shared" si="1"/>
        <v>42</v>
      </c>
      <c r="I27" s="3">
        <v>71.66666666666667</v>
      </c>
      <c r="J27" s="3">
        <f t="shared" si="2"/>
        <v>28.66666666666667</v>
      </c>
      <c r="K27" s="3">
        <f t="shared" si="0"/>
        <v>70.66666666666667</v>
      </c>
      <c r="L27" s="2"/>
    </row>
    <row r="28" spans="1:12" ht="14.25">
      <c r="A28" s="2">
        <v>25</v>
      </c>
      <c r="B28" s="2" t="s">
        <v>63</v>
      </c>
      <c r="C28" s="2" t="s">
        <v>64</v>
      </c>
      <c r="D28" s="2" t="s">
        <v>34</v>
      </c>
      <c r="E28" s="2" t="s">
        <v>14</v>
      </c>
      <c r="F28" s="2" t="s">
        <v>15</v>
      </c>
      <c r="G28" s="2">
        <v>72.5</v>
      </c>
      <c r="H28" s="2">
        <f t="shared" si="1"/>
        <v>43.5</v>
      </c>
      <c r="I28" s="3">
        <v>67.6</v>
      </c>
      <c r="J28" s="3">
        <f t="shared" si="2"/>
        <v>27.04</v>
      </c>
      <c r="K28" s="3">
        <f t="shared" si="0"/>
        <v>70.53999999999999</v>
      </c>
      <c r="L28" s="2"/>
    </row>
    <row r="29" spans="1:12" ht="14.25">
      <c r="A29" s="2">
        <v>26</v>
      </c>
      <c r="B29" s="2" t="s">
        <v>65</v>
      </c>
      <c r="C29" s="2" t="s">
        <v>66</v>
      </c>
      <c r="D29" s="2" t="s">
        <v>13</v>
      </c>
      <c r="E29" s="2" t="s">
        <v>14</v>
      </c>
      <c r="F29" s="2" t="s">
        <v>15</v>
      </c>
      <c r="G29" s="2">
        <v>70</v>
      </c>
      <c r="H29" s="2">
        <f t="shared" si="1"/>
        <v>42</v>
      </c>
      <c r="I29" s="3">
        <v>71.13333333333334</v>
      </c>
      <c r="J29" s="3">
        <f t="shared" si="2"/>
        <v>28.453333333333337</v>
      </c>
      <c r="K29" s="3">
        <f t="shared" si="0"/>
        <v>70.45333333333333</v>
      </c>
      <c r="L29" s="2"/>
    </row>
    <row r="30" spans="1:12" ht="14.25">
      <c r="A30" s="2">
        <v>27</v>
      </c>
      <c r="B30" s="2" t="s">
        <v>67</v>
      </c>
      <c r="C30" s="2" t="s">
        <v>68</v>
      </c>
      <c r="D30" s="2" t="s">
        <v>13</v>
      </c>
      <c r="E30" s="2" t="s">
        <v>14</v>
      </c>
      <c r="F30" s="2" t="s">
        <v>15</v>
      </c>
      <c r="G30" s="2">
        <v>73</v>
      </c>
      <c r="H30" s="2">
        <f t="shared" si="1"/>
        <v>43.8</v>
      </c>
      <c r="I30" s="3">
        <v>66.53333333333333</v>
      </c>
      <c r="J30" s="3">
        <f t="shared" si="2"/>
        <v>26.613333333333333</v>
      </c>
      <c r="K30" s="3">
        <f t="shared" si="0"/>
        <v>70.41333333333333</v>
      </c>
      <c r="L30" s="2"/>
    </row>
    <row r="31" spans="1:12" ht="14.25">
      <c r="A31" s="2">
        <v>28</v>
      </c>
      <c r="B31" s="2" t="s">
        <v>69</v>
      </c>
      <c r="C31" s="2" t="s">
        <v>70</v>
      </c>
      <c r="D31" s="2" t="s">
        <v>13</v>
      </c>
      <c r="E31" s="2" t="s">
        <v>14</v>
      </c>
      <c r="F31" s="2" t="s">
        <v>15</v>
      </c>
      <c r="G31" s="2">
        <v>76</v>
      </c>
      <c r="H31" s="2">
        <f t="shared" si="1"/>
        <v>45.6</v>
      </c>
      <c r="I31" s="3">
        <v>61.8</v>
      </c>
      <c r="J31" s="3">
        <f t="shared" si="2"/>
        <v>24.72</v>
      </c>
      <c r="K31" s="3">
        <f t="shared" si="0"/>
        <v>70.32</v>
      </c>
      <c r="L31" s="2"/>
    </row>
    <row r="32" spans="1:12" ht="14.25">
      <c r="A32" s="2">
        <v>29</v>
      </c>
      <c r="B32" s="2" t="s">
        <v>71</v>
      </c>
      <c r="C32" s="2" t="s">
        <v>72</v>
      </c>
      <c r="D32" s="2" t="s">
        <v>13</v>
      </c>
      <c r="E32" s="2" t="s">
        <v>14</v>
      </c>
      <c r="F32" s="2" t="s">
        <v>15</v>
      </c>
      <c r="G32" s="2">
        <v>70.5</v>
      </c>
      <c r="H32" s="2">
        <f t="shared" si="1"/>
        <v>42.3</v>
      </c>
      <c r="I32" s="3">
        <v>69.6</v>
      </c>
      <c r="J32" s="3">
        <f t="shared" si="2"/>
        <v>27.84</v>
      </c>
      <c r="K32" s="3">
        <f t="shared" si="0"/>
        <v>70.14</v>
      </c>
      <c r="L32" s="2"/>
    </row>
    <row r="33" spans="1:12" ht="14.25">
      <c r="A33" s="2">
        <v>30</v>
      </c>
      <c r="B33" s="2" t="s">
        <v>73</v>
      </c>
      <c r="C33" s="2" t="s">
        <v>74</v>
      </c>
      <c r="D33" s="2" t="s">
        <v>13</v>
      </c>
      <c r="E33" s="2" t="s">
        <v>14</v>
      </c>
      <c r="F33" s="2" t="s">
        <v>15</v>
      </c>
      <c r="G33" s="2">
        <v>73</v>
      </c>
      <c r="H33" s="2">
        <f t="shared" si="1"/>
        <v>43.8</v>
      </c>
      <c r="I33" s="3">
        <v>65.13333333333333</v>
      </c>
      <c r="J33" s="3">
        <f t="shared" si="2"/>
        <v>26.05333333333333</v>
      </c>
      <c r="K33" s="3">
        <f t="shared" si="0"/>
        <v>69.85333333333332</v>
      </c>
      <c r="L33" s="2"/>
    </row>
    <row r="34" spans="1:12" ht="14.25">
      <c r="A34" s="2">
        <v>31</v>
      </c>
      <c r="B34" s="2" t="s">
        <v>75</v>
      </c>
      <c r="C34" s="2" t="s">
        <v>76</v>
      </c>
      <c r="D34" s="2" t="s">
        <v>13</v>
      </c>
      <c r="E34" s="2" t="s">
        <v>14</v>
      </c>
      <c r="F34" s="2" t="s">
        <v>15</v>
      </c>
      <c r="G34" s="2">
        <v>74</v>
      </c>
      <c r="H34" s="2">
        <f t="shared" si="1"/>
        <v>44.4</v>
      </c>
      <c r="I34" s="3">
        <v>63.46666666666667</v>
      </c>
      <c r="J34" s="3">
        <f t="shared" si="2"/>
        <v>25.38666666666667</v>
      </c>
      <c r="K34" s="3">
        <f t="shared" si="0"/>
        <v>69.78666666666666</v>
      </c>
      <c r="L34" s="2"/>
    </row>
    <row r="35" spans="1:12" ht="14.25">
      <c r="A35" s="2">
        <v>32</v>
      </c>
      <c r="B35" s="2" t="s">
        <v>77</v>
      </c>
      <c r="C35" s="2" t="s">
        <v>78</v>
      </c>
      <c r="D35" s="2" t="s">
        <v>13</v>
      </c>
      <c r="E35" s="2" t="s">
        <v>14</v>
      </c>
      <c r="F35" s="2" t="s">
        <v>15</v>
      </c>
      <c r="G35" s="2">
        <v>75</v>
      </c>
      <c r="H35" s="2">
        <f t="shared" si="1"/>
        <v>45</v>
      </c>
      <c r="I35" s="3">
        <v>61.93333333333334</v>
      </c>
      <c r="J35" s="3">
        <f t="shared" si="2"/>
        <v>24.773333333333337</v>
      </c>
      <c r="K35" s="3">
        <f t="shared" si="0"/>
        <v>69.77333333333334</v>
      </c>
      <c r="L35" s="2"/>
    </row>
    <row r="36" spans="1:12" ht="14.25">
      <c r="A36" s="2">
        <v>33</v>
      </c>
      <c r="B36" s="2" t="s">
        <v>79</v>
      </c>
      <c r="C36" s="2" t="s">
        <v>80</v>
      </c>
      <c r="D36" s="2" t="s">
        <v>13</v>
      </c>
      <c r="E36" s="2" t="s">
        <v>14</v>
      </c>
      <c r="F36" s="2" t="s">
        <v>15</v>
      </c>
      <c r="G36" s="2">
        <v>70</v>
      </c>
      <c r="H36" s="2">
        <f t="shared" si="1"/>
        <v>42</v>
      </c>
      <c r="I36" s="3">
        <v>69.33333333333333</v>
      </c>
      <c r="J36" s="3">
        <f t="shared" si="2"/>
        <v>27.733333333333334</v>
      </c>
      <c r="K36" s="3">
        <f t="shared" si="0"/>
        <v>69.73333333333333</v>
      </c>
      <c r="L36" s="2"/>
    </row>
    <row r="37" spans="1:12" ht="14.25">
      <c r="A37" s="2">
        <v>34</v>
      </c>
      <c r="B37" s="2" t="s">
        <v>81</v>
      </c>
      <c r="C37" s="2" t="s">
        <v>82</v>
      </c>
      <c r="D37" s="2" t="s">
        <v>13</v>
      </c>
      <c r="E37" s="2" t="s">
        <v>14</v>
      </c>
      <c r="F37" s="2" t="s">
        <v>15</v>
      </c>
      <c r="G37" s="2">
        <v>73</v>
      </c>
      <c r="H37" s="2">
        <f t="shared" si="1"/>
        <v>43.8</v>
      </c>
      <c r="I37" s="3">
        <v>64.73333333333333</v>
      </c>
      <c r="J37" s="3">
        <f t="shared" si="2"/>
        <v>25.893333333333334</v>
      </c>
      <c r="K37" s="3">
        <f t="shared" si="0"/>
        <v>69.69333333333333</v>
      </c>
      <c r="L37" s="2"/>
    </row>
    <row r="38" spans="1:12" ht="14.25">
      <c r="A38" s="2">
        <v>35</v>
      </c>
      <c r="B38" s="2" t="s">
        <v>83</v>
      </c>
      <c r="C38" s="2" t="s">
        <v>84</v>
      </c>
      <c r="D38" s="2" t="s">
        <v>13</v>
      </c>
      <c r="E38" s="2" t="s">
        <v>14</v>
      </c>
      <c r="F38" s="2" t="s">
        <v>15</v>
      </c>
      <c r="G38" s="2">
        <v>70</v>
      </c>
      <c r="H38" s="2">
        <f t="shared" si="1"/>
        <v>42</v>
      </c>
      <c r="I38" s="3">
        <v>68.8</v>
      </c>
      <c r="J38" s="3">
        <f t="shared" si="2"/>
        <v>27.52</v>
      </c>
      <c r="K38" s="3">
        <f t="shared" si="0"/>
        <v>69.52</v>
      </c>
      <c r="L38" s="2"/>
    </row>
    <row r="39" spans="1:12" ht="14.25">
      <c r="A39" s="2">
        <v>36</v>
      </c>
      <c r="B39" s="2" t="s">
        <v>85</v>
      </c>
      <c r="C39" s="2" t="s">
        <v>86</v>
      </c>
      <c r="D39" s="2" t="s">
        <v>13</v>
      </c>
      <c r="E39" s="2" t="s">
        <v>14</v>
      </c>
      <c r="F39" s="2" t="s">
        <v>15</v>
      </c>
      <c r="G39" s="2">
        <v>70</v>
      </c>
      <c r="H39" s="2">
        <f t="shared" si="1"/>
        <v>42</v>
      </c>
      <c r="I39" s="3">
        <v>68.73333333333333</v>
      </c>
      <c r="J39" s="3">
        <f t="shared" si="2"/>
        <v>27.493333333333336</v>
      </c>
      <c r="K39" s="3">
        <f t="shared" si="0"/>
        <v>69.49333333333334</v>
      </c>
      <c r="L39" s="2"/>
    </row>
    <row r="40" spans="1:12" ht="14.25">
      <c r="A40" s="2">
        <v>37</v>
      </c>
      <c r="B40" s="2" t="s">
        <v>87</v>
      </c>
      <c r="C40" s="2" t="s">
        <v>88</v>
      </c>
      <c r="D40" s="2" t="s">
        <v>13</v>
      </c>
      <c r="E40" s="2" t="s">
        <v>14</v>
      </c>
      <c r="F40" s="2" t="s">
        <v>15</v>
      </c>
      <c r="G40" s="2">
        <v>75</v>
      </c>
      <c r="H40" s="2">
        <f t="shared" si="1"/>
        <v>45</v>
      </c>
      <c r="I40" s="3">
        <v>61.06666666666666</v>
      </c>
      <c r="J40" s="3">
        <f t="shared" si="2"/>
        <v>24.426666666666666</v>
      </c>
      <c r="K40" s="3">
        <f t="shared" si="0"/>
        <v>69.42666666666666</v>
      </c>
      <c r="L40" s="2"/>
    </row>
    <row r="41" spans="1:12" ht="14.25">
      <c r="A41" s="2">
        <v>38</v>
      </c>
      <c r="B41" s="2" t="s">
        <v>89</v>
      </c>
      <c r="C41" s="2" t="s">
        <v>90</v>
      </c>
      <c r="D41" s="2" t="s">
        <v>13</v>
      </c>
      <c r="E41" s="2" t="s">
        <v>14</v>
      </c>
      <c r="F41" s="2" t="s">
        <v>15</v>
      </c>
      <c r="G41" s="2">
        <v>71</v>
      </c>
      <c r="H41" s="2">
        <f t="shared" si="1"/>
        <v>42.6</v>
      </c>
      <c r="I41" s="3">
        <v>66.66666666666667</v>
      </c>
      <c r="J41" s="3">
        <f t="shared" si="2"/>
        <v>26.66666666666667</v>
      </c>
      <c r="K41" s="3">
        <f t="shared" si="0"/>
        <v>69.26666666666668</v>
      </c>
      <c r="L41" s="2"/>
    </row>
    <row r="42" spans="1:12" ht="14.25">
      <c r="A42" s="2">
        <v>39</v>
      </c>
      <c r="B42" s="2" t="s">
        <v>91</v>
      </c>
      <c r="C42" s="2" t="s">
        <v>92</v>
      </c>
      <c r="D42" s="2" t="s">
        <v>34</v>
      </c>
      <c r="E42" s="2" t="s">
        <v>14</v>
      </c>
      <c r="F42" s="2" t="s">
        <v>15</v>
      </c>
      <c r="G42" s="2">
        <v>69</v>
      </c>
      <c r="H42" s="2">
        <f t="shared" si="1"/>
        <v>41.4</v>
      </c>
      <c r="I42" s="3">
        <v>69.33333333333333</v>
      </c>
      <c r="J42" s="3">
        <f t="shared" si="2"/>
        <v>27.733333333333334</v>
      </c>
      <c r="K42" s="3">
        <f t="shared" si="0"/>
        <v>69.13333333333333</v>
      </c>
      <c r="L42" s="2"/>
    </row>
    <row r="43" spans="1:12" ht="14.25">
      <c r="A43" s="2">
        <v>40</v>
      </c>
      <c r="B43" s="2" t="s">
        <v>93</v>
      </c>
      <c r="C43" s="2" t="s">
        <v>94</v>
      </c>
      <c r="D43" s="2" t="s">
        <v>13</v>
      </c>
      <c r="E43" s="2" t="s">
        <v>14</v>
      </c>
      <c r="F43" s="2" t="s">
        <v>15</v>
      </c>
      <c r="G43" s="1">
        <v>69.5</v>
      </c>
      <c r="H43" s="2">
        <f t="shared" si="1"/>
        <v>41.699999999999996</v>
      </c>
      <c r="I43" s="3">
        <v>68.2</v>
      </c>
      <c r="J43" s="3">
        <f t="shared" si="2"/>
        <v>27.28</v>
      </c>
      <c r="K43" s="3">
        <f t="shared" si="0"/>
        <v>68.97999999999999</v>
      </c>
      <c r="L43" s="2"/>
    </row>
    <row r="44" spans="1:12" ht="14.25">
      <c r="A44" s="2">
        <v>41</v>
      </c>
      <c r="B44" s="2" t="s">
        <v>95</v>
      </c>
      <c r="C44" s="2" t="s">
        <v>96</v>
      </c>
      <c r="D44" s="2" t="s">
        <v>13</v>
      </c>
      <c r="E44" s="2" t="s">
        <v>14</v>
      </c>
      <c r="F44" s="2" t="s">
        <v>15</v>
      </c>
      <c r="G44" s="2">
        <v>70</v>
      </c>
      <c r="H44" s="2">
        <f t="shared" si="1"/>
        <v>42</v>
      </c>
      <c r="I44" s="3">
        <v>66.93333333333334</v>
      </c>
      <c r="J44" s="3">
        <f t="shared" si="2"/>
        <v>26.773333333333337</v>
      </c>
      <c r="K44" s="3">
        <f t="shared" si="0"/>
        <v>68.77333333333334</v>
      </c>
      <c r="L44" s="2"/>
    </row>
    <row r="45" spans="1:12" ht="14.25">
      <c r="A45" s="2">
        <v>42</v>
      </c>
      <c r="B45" s="2" t="s">
        <v>97</v>
      </c>
      <c r="C45" s="2" t="s">
        <v>98</v>
      </c>
      <c r="D45" s="2" t="s">
        <v>13</v>
      </c>
      <c r="E45" s="2" t="s">
        <v>14</v>
      </c>
      <c r="F45" s="2" t="s">
        <v>15</v>
      </c>
      <c r="G45" s="2">
        <v>72</v>
      </c>
      <c r="H45" s="2">
        <f t="shared" si="1"/>
        <v>43.199999999999996</v>
      </c>
      <c r="I45" s="3">
        <v>63.46666666666666</v>
      </c>
      <c r="J45" s="3">
        <f t="shared" si="2"/>
        <v>25.386666666666667</v>
      </c>
      <c r="K45" s="3">
        <f t="shared" si="0"/>
        <v>68.58666666666666</v>
      </c>
      <c r="L45" s="2"/>
    </row>
    <row r="46" spans="1:12" ht="14.25">
      <c r="A46" s="2">
        <v>43</v>
      </c>
      <c r="B46" s="2" t="s">
        <v>99</v>
      </c>
      <c r="C46" s="2" t="s">
        <v>100</v>
      </c>
      <c r="D46" s="2" t="s">
        <v>13</v>
      </c>
      <c r="E46" s="2" t="s">
        <v>14</v>
      </c>
      <c r="F46" s="2" t="s">
        <v>15</v>
      </c>
      <c r="G46" s="2">
        <v>71.5</v>
      </c>
      <c r="H46" s="2">
        <f t="shared" si="1"/>
        <v>42.9</v>
      </c>
      <c r="I46" s="3">
        <v>63.86666666666667</v>
      </c>
      <c r="J46" s="3">
        <f t="shared" si="2"/>
        <v>25.546666666666667</v>
      </c>
      <c r="K46" s="3">
        <f t="shared" si="0"/>
        <v>68.44666666666666</v>
      </c>
      <c r="L46" s="2"/>
    </row>
    <row r="47" spans="1:12" ht="14.25">
      <c r="A47" s="2">
        <v>44</v>
      </c>
      <c r="B47" s="2" t="s">
        <v>101</v>
      </c>
      <c r="C47" s="2" t="s">
        <v>102</v>
      </c>
      <c r="D47" s="2" t="s">
        <v>13</v>
      </c>
      <c r="E47" s="2" t="s">
        <v>14</v>
      </c>
      <c r="F47" s="2" t="s">
        <v>15</v>
      </c>
      <c r="G47" s="2">
        <v>72.5</v>
      </c>
      <c r="H47" s="2">
        <f t="shared" si="1"/>
        <v>43.5</v>
      </c>
      <c r="I47" s="3">
        <v>62.333333333333336</v>
      </c>
      <c r="J47" s="3">
        <f t="shared" si="2"/>
        <v>24.933333333333337</v>
      </c>
      <c r="K47" s="3">
        <f t="shared" si="0"/>
        <v>68.43333333333334</v>
      </c>
      <c r="L47" s="2"/>
    </row>
    <row r="48" spans="1:12" ht="14.25">
      <c r="A48" s="2">
        <v>45</v>
      </c>
      <c r="B48" s="2" t="s">
        <v>103</v>
      </c>
      <c r="C48" s="2" t="s">
        <v>104</v>
      </c>
      <c r="D48" s="2" t="s">
        <v>13</v>
      </c>
      <c r="E48" s="2" t="s">
        <v>14</v>
      </c>
      <c r="F48" s="2" t="s">
        <v>15</v>
      </c>
      <c r="G48" s="2">
        <v>71</v>
      </c>
      <c r="H48" s="2">
        <f t="shared" si="1"/>
        <v>42.6</v>
      </c>
      <c r="I48" s="3">
        <v>64.53333333333335</v>
      </c>
      <c r="J48" s="3">
        <f t="shared" si="2"/>
        <v>25.81333333333334</v>
      </c>
      <c r="K48" s="3">
        <f t="shared" si="0"/>
        <v>68.41333333333334</v>
      </c>
      <c r="L48" s="2"/>
    </row>
    <row r="49" spans="1:12" ht="14.25">
      <c r="A49" s="2">
        <v>46</v>
      </c>
      <c r="B49" s="2" t="s">
        <v>105</v>
      </c>
      <c r="C49" s="2" t="s">
        <v>106</v>
      </c>
      <c r="D49" s="2" t="s">
        <v>13</v>
      </c>
      <c r="E49" s="2" t="s">
        <v>14</v>
      </c>
      <c r="F49" s="2" t="s">
        <v>15</v>
      </c>
      <c r="G49" s="2">
        <v>72</v>
      </c>
      <c r="H49" s="2">
        <f t="shared" si="1"/>
        <v>43.199999999999996</v>
      </c>
      <c r="I49" s="3">
        <v>62.93333333333334</v>
      </c>
      <c r="J49" s="3">
        <f t="shared" si="2"/>
        <v>25.173333333333336</v>
      </c>
      <c r="K49" s="3">
        <f t="shared" si="0"/>
        <v>68.37333333333333</v>
      </c>
      <c r="L49" s="2"/>
    </row>
    <row r="50" spans="1:12" ht="14.25">
      <c r="A50" s="2">
        <v>47</v>
      </c>
      <c r="B50" s="2" t="s">
        <v>107</v>
      </c>
      <c r="C50" s="2" t="s">
        <v>108</v>
      </c>
      <c r="D50" s="2" t="s">
        <v>13</v>
      </c>
      <c r="E50" s="2" t="s">
        <v>14</v>
      </c>
      <c r="F50" s="2" t="s">
        <v>15</v>
      </c>
      <c r="G50" s="2">
        <v>70</v>
      </c>
      <c r="H50" s="2">
        <f t="shared" si="1"/>
        <v>42</v>
      </c>
      <c r="I50" s="3">
        <v>65.93333333333334</v>
      </c>
      <c r="J50" s="3">
        <f t="shared" si="2"/>
        <v>26.373333333333335</v>
      </c>
      <c r="K50" s="3">
        <f t="shared" si="0"/>
        <v>68.37333333333333</v>
      </c>
      <c r="L50" s="2"/>
    </row>
    <row r="51" spans="1:12" ht="14.25">
      <c r="A51" s="2">
        <v>48</v>
      </c>
      <c r="B51" s="2" t="s">
        <v>109</v>
      </c>
      <c r="C51" s="2" t="s">
        <v>110</v>
      </c>
      <c r="D51" s="2" t="s">
        <v>13</v>
      </c>
      <c r="E51" s="2" t="s">
        <v>14</v>
      </c>
      <c r="F51" s="2" t="s">
        <v>15</v>
      </c>
      <c r="G51" s="2">
        <v>69</v>
      </c>
      <c r="H51" s="2">
        <f t="shared" si="1"/>
        <v>41.4</v>
      </c>
      <c r="I51" s="3">
        <v>66.6</v>
      </c>
      <c r="J51" s="3">
        <f t="shared" si="2"/>
        <v>26.64</v>
      </c>
      <c r="K51" s="3">
        <f t="shared" si="0"/>
        <v>68.03999999999999</v>
      </c>
      <c r="L51" s="2"/>
    </row>
    <row r="52" spans="1:12" ht="14.25">
      <c r="A52" s="2">
        <v>49</v>
      </c>
      <c r="B52" s="2" t="s">
        <v>111</v>
      </c>
      <c r="C52" s="2" t="s">
        <v>112</v>
      </c>
      <c r="D52" s="2" t="s">
        <v>13</v>
      </c>
      <c r="E52" s="2" t="s">
        <v>14</v>
      </c>
      <c r="F52" s="2" t="s">
        <v>15</v>
      </c>
      <c r="G52" s="2">
        <v>70</v>
      </c>
      <c r="H52" s="2">
        <f t="shared" si="1"/>
        <v>42</v>
      </c>
      <c r="I52" s="3">
        <v>63.666666666666664</v>
      </c>
      <c r="J52" s="3">
        <f t="shared" si="2"/>
        <v>25.46666666666667</v>
      </c>
      <c r="K52" s="3">
        <f t="shared" si="0"/>
        <v>67.46666666666667</v>
      </c>
      <c r="L52" s="2"/>
    </row>
    <row r="53" spans="1:12" ht="14.25">
      <c r="A53" s="2">
        <v>50</v>
      </c>
      <c r="B53" s="2" t="s">
        <v>113</v>
      </c>
      <c r="C53" s="2" t="s">
        <v>114</v>
      </c>
      <c r="D53" s="2" t="s">
        <v>13</v>
      </c>
      <c r="E53" s="2" t="s">
        <v>14</v>
      </c>
      <c r="F53" s="2" t="s">
        <v>15</v>
      </c>
      <c r="G53" s="2">
        <v>71</v>
      </c>
      <c r="H53" s="2">
        <f t="shared" si="1"/>
        <v>42.6</v>
      </c>
      <c r="I53" s="3">
        <v>61.8</v>
      </c>
      <c r="J53" s="3">
        <f t="shared" si="2"/>
        <v>24.72</v>
      </c>
      <c r="K53" s="3">
        <f t="shared" si="0"/>
        <v>67.32</v>
      </c>
      <c r="L53" s="2"/>
    </row>
    <row r="54" spans="1:12" ht="14.25">
      <c r="A54" s="2">
        <v>51</v>
      </c>
      <c r="B54" s="2" t="s">
        <v>115</v>
      </c>
      <c r="C54" s="2" t="s">
        <v>116</v>
      </c>
      <c r="D54" s="2" t="s">
        <v>13</v>
      </c>
      <c r="E54" s="2" t="s">
        <v>14</v>
      </c>
      <c r="F54" s="2" t="s">
        <v>15</v>
      </c>
      <c r="G54" s="2">
        <v>70.5</v>
      </c>
      <c r="H54" s="2">
        <f t="shared" si="1"/>
        <v>42.3</v>
      </c>
      <c r="I54" s="3">
        <v>61.93333333333333</v>
      </c>
      <c r="J54" s="3">
        <f t="shared" si="2"/>
        <v>24.773333333333333</v>
      </c>
      <c r="K54" s="3">
        <f t="shared" si="0"/>
        <v>67.07333333333332</v>
      </c>
      <c r="L54" s="2"/>
    </row>
  </sheetData>
  <mergeCells count="2">
    <mergeCell ref="A1:L1"/>
    <mergeCell ref="A2:L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2015-08-25T09:47:46Z</cp:lastPrinted>
  <dcterms:created xsi:type="dcterms:W3CDTF">2015-08-25T09:07:49Z</dcterms:created>
  <dcterms:modified xsi:type="dcterms:W3CDTF">2015-08-25T09:59:54Z</dcterms:modified>
  <cp:category/>
  <cp:version/>
  <cp:contentType/>
  <cp:contentStatus/>
</cp:coreProperties>
</file>