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7800" activeTab="0"/>
  </bookViews>
  <sheets>
    <sheet name="综合成绩表" sheetId="1" r:id="rId1"/>
  </sheets>
  <definedNames>
    <definedName name="_xlnm.Print_Titles" localSheetId="0">'综合成绩表'!$1:$2</definedName>
  </definedNames>
  <calcPr fullCalcOnLoad="1"/>
</workbook>
</file>

<file path=xl/sharedStrings.xml><?xml version="1.0" encoding="utf-8"?>
<sst xmlns="http://schemas.openxmlformats.org/spreadsheetml/2006/main" count="865" uniqueCount="663">
  <si>
    <t>三亚市崖州区2015年招聘政府雇员考试综合成绩</t>
  </si>
  <si>
    <t>序号</t>
  </si>
  <si>
    <t>姓  名</t>
  </si>
  <si>
    <t>职  位</t>
  </si>
  <si>
    <t>准考证号</t>
  </si>
  <si>
    <t>笔试成绩</t>
  </si>
  <si>
    <t>笔试转换成绩50%</t>
  </si>
  <si>
    <t>面试成绩</t>
  </si>
  <si>
    <t>面试转换成绩50%</t>
  </si>
  <si>
    <t>总分</t>
  </si>
  <si>
    <t>1</t>
  </si>
  <si>
    <t>曾浩文</t>
  </si>
  <si>
    <t>中共崖州区纪委工勤岗位</t>
  </si>
  <si>
    <t>150710130363</t>
  </si>
  <si>
    <t>73.00</t>
  </si>
  <si>
    <t>2</t>
  </si>
  <si>
    <t>卢润东</t>
  </si>
  <si>
    <t>150710040107</t>
  </si>
  <si>
    <t>3</t>
  </si>
  <si>
    <t>林景</t>
  </si>
  <si>
    <t>150710040095</t>
  </si>
  <si>
    <t>4</t>
  </si>
  <si>
    <t>蔡东秀</t>
  </si>
  <si>
    <t>中共崖州区委办公室文员</t>
  </si>
  <si>
    <t>150710090255</t>
  </si>
  <si>
    <t>5</t>
  </si>
  <si>
    <t>明东燕</t>
  </si>
  <si>
    <t>150710010005</t>
  </si>
  <si>
    <t>6</t>
  </si>
  <si>
    <t>裴丹</t>
  </si>
  <si>
    <t>150710290857</t>
  </si>
  <si>
    <t>7</t>
  </si>
  <si>
    <t>吴日帅</t>
  </si>
  <si>
    <t>中共崖州区委组织部档案管理员</t>
  </si>
  <si>
    <t>150710080224</t>
  </si>
  <si>
    <t>8</t>
  </si>
  <si>
    <t>符玉鹏</t>
  </si>
  <si>
    <t>150710040096</t>
  </si>
  <si>
    <t>9</t>
  </si>
  <si>
    <t>秦子权</t>
  </si>
  <si>
    <t>150710250747</t>
  </si>
  <si>
    <t>10</t>
  </si>
  <si>
    <t>林芳媛</t>
  </si>
  <si>
    <t>150710270799</t>
  </si>
  <si>
    <t>11</t>
  </si>
  <si>
    <t>兰燕茜</t>
  </si>
  <si>
    <t>中共崖州区委组织部办公室文员</t>
  </si>
  <si>
    <t>150710180519</t>
  </si>
  <si>
    <t>12</t>
  </si>
  <si>
    <t>黎俊榆</t>
  </si>
  <si>
    <t>150710230689</t>
  </si>
  <si>
    <t>13</t>
  </si>
  <si>
    <t>龙云雨</t>
  </si>
  <si>
    <t>150710090247</t>
  </si>
  <si>
    <t>14</t>
  </si>
  <si>
    <t>裴史霜</t>
  </si>
  <si>
    <t>中共崖州区委宣统部网络信息员</t>
  </si>
  <si>
    <t>150710230676</t>
  </si>
  <si>
    <t>15</t>
  </si>
  <si>
    <t>黄道妮</t>
  </si>
  <si>
    <t>150710180520</t>
  </si>
  <si>
    <t>16</t>
  </si>
  <si>
    <t>何菲</t>
  </si>
  <si>
    <t>150710050124</t>
  </si>
  <si>
    <t>17</t>
  </si>
  <si>
    <t>罗国琴</t>
  </si>
  <si>
    <t>中共崖州区委政法委文秘员</t>
  </si>
  <si>
    <t>150710300893</t>
  </si>
  <si>
    <t>18</t>
  </si>
  <si>
    <t>刘佳琪</t>
  </si>
  <si>
    <t>150710020031</t>
  </si>
  <si>
    <t>19</t>
  </si>
  <si>
    <t>麦世琴</t>
  </si>
  <si>
    <t>150710270805</t>
  </si>
  <si>
    <t>20</t>
  </si>
  <si>
    <t>吴毓兴</t>
  </si>
  <si>
    <t>崖州区人大办公室</t>
  </si>
  <si>
    <t>150710030067</t>
  </si>
  <si>
    <t>21</t>
  </si>
  <si>
    <t>王世隆</t>
  </si>
  <si>
    <t>150710050125</t>
  </si>
  <si>
    <t>22</t>
  </si>
  <si>
    <t>黎太华</t>
  </si>
  <si>
    <t>150710070207</t>
  </si>
  <si>
    <t>23</t>
  </si>
  <si>
    <t>陈钟贞</t>
  </si>
  <si>
    <t>崖州区人大财经工委</t>
  </si>
  <si>
    <t>150710100275</t>
  </si>
  <si>
    <t>24</t>
  </si>
  <si>
    <t>彭琳</t>
  </si>
  <si>
    <t>150710010001</t>
  </si>
  <si>
    <t>25</t>
  </si>
  <si>
    <t>杨敏娴</t>
  </si>
  <si>
    <t>150710270787</t>
  </si>
  <si>
    <t>26</t>
  </si>
  <si>
    <t>王家奎</t>
  </si>
  <si>
    <t>崖州区人大民族工委</t>
  </si>
  <si>
    <t>150710090270</t>
  </si>
  <si>
    <t>27</t>
  </si>
  <si>
    <t>罗志保</t>
  </si>
  <si>
    <t>150710270790</t>
  </si>
  <si>
    <t>28</t>
  </si>
  <si>
    <t>文振国</t>
  </si>
  <si>
    <t>150710150440</t>
  </si>
  <si>
    <t>29</t>
  </si>
  <si>
    <t>陈玫君</t>
  </si>
  <si>
    <t>崖州区政府办公室文秘综合管理</t>
  </si>
  <si>
    <t>150710230667</t>
  </si>
  <si>
    <t>30</t>
  </si>
  <si>
    <t>吴云云</t>
  </si>
  <si>
    <t>150710170498</t>
  </si>
  <si>
    <t>31</t>
  </si>
  <si>
    <t>符杰希</t>
  </si>
  <si>
    <t>150710030076</t>
  </si>
  <si>
    <t>32</t>
  </si>
  <si>
    <t>黎雪敏</t>
  </si>
  <si>
    <t>崖州区政府办公室办公室日常管理</t>
  </si>
  <si>
    <t>150710260752</t>
  </si>
  <si>
    <t>33</t>
  </si>
  <si>
    <t>高娟春</t>
  </si>
  <si>
    <t>150710250723</t>
  </si>
  <si>
    <t>34</t>
  </si>
  <si>
    <t>卢丽娇</t>
  </si>
  <si>
    <t>150710070195</t>
  </si>
  <si>
    <t>35</t>
  </si>
  <si>
    <t>黎瑞帅</t>
  </si>
  <si>
    <t>崖州区发改局发改</t>
  </si>
  <si>
    <t>150710220642</t>
  </si>
  <si>
    <t>36</t>
  </si>
  <si>
    <t>陈运莹</t>
  </si>
  <si>
    <t>150710130366</t>
  </si>
  <si>
    <t>37</t>
  </si>
  <si>
    <t>卢家博</t>
  </si>
  <si>
    <t>150710140403</t>
  </si>
  <si>
    <t>38</t>
  </si>
  <si>
    <t>张雪津</t>
  </si>
  <si>
    <t>150710290856</t>
  </si>
  <si>
    <t>39</t>
  </si>
  <si>
    <t>吉彦海</t>
  </si>
  <si>
    <t>崖州区财政局综合管理员</t>
  </si>
  <si>
    <t>150710060157</t>
  </si>
  <si>
    <t>40</t>
  </si>
  <si>
    <t>陈增杰</t>
  </si>
  <si>
    <t>150710210618</t>
  </si>
  <si>
    <t>41</t>
  </si>
  <si>
    <t>陈森源</t>
  </si>
  <si>
    <t>150710200590</t>
  </si>
  <si>
    <t>42</t>
  </si>
  <si>
    <t>黄小娟</t>
  </si>
  <si>
    <t>崖州区教科局办公室文秘</t>
  </si>
  <si>
    <t>150710300887</t>
  </si>
  <si>
    <t>43</t>
  </si>
  <si>
    <t>陆景泉</t>
  </si>
  <si>
    <t>150710100279</t>
  </si>
  <si>
    <t>44</t>
  </si>
  <si>
    <t>陈贤清</t>
  </si>
  <si>
    <t>150710270791</t>
  </si>
  <si>
    <t>45</t>
  </si>
  <si>
    <t>符忠振</t>
  </si>
  <si>
    <t>崖州区教科局科技与信息管理员</t>
  </si>
  <si>
    <t>150710090243</t>
  </si>
  <si>
    <t>46</t>
  </si>
  <si>
    <t>陈积懿</t>
  </si>
  <si>
    <t>150710080222</t>
  </si>
  <si>
    <t>47</t>
  </si>
  <si>
    <t>何光正</t>
  </si>
  <si>
    <t>150710070184</t>
  </si>
  <si>
    <t>48</t>
  </si>
  <si>
    <t>裴永越</t>
  </si>
  <si>
    <t>崖州区农林局消防车司机</t>
  </si>
  <si>
    <t>150710170504</t>
  </si>
  <si>
    <t>49</t>
  </si>
  <si>
    <t>黎子魁</t>
  </si>
  <si>
    <t>150710160458</t>
  </si>
  <si>
    <t>50</t>
  </si>
  <si>
    <t>赵云杉</t>
  </si>
  <si>
    <t>150710100278</t>
  </si>
  <si>
    <t>51</t>
  </si>
  <si>
    <t>林报武</t>
  </si>
  <si>
    <t>崖州区农林局文秘员</t>
  </si>
  <si>
    <t>150710290845</t>
  </si>
  <si>
    <t>52</t>
  </si>
  <si>
    <t>梁蕊</t>
  </si>
  <si>
    <t>150710020051</t>
  </si>
  <si>
    <t>53</t>
  </si>
  <si>
    <t>曾涌源</t>
  </si>
  <si>
    <t>150710300884</t>
  </si>
  <si>
    <t>54</t>
  </si>
  <si>
    <t>夏忠正</t>
  </si>
  <si>
    <t>崖州区农林局农业信息统计员</t>
  </si>
  <si>
    <t>150710300888</t>
  </si>
  <si>
    <t>55</t>
  </si>
  <si>
    <t>武艳红</t>
  </si>
  <si>
    <t>150710010004</t>
  </si>
  <si>
    <t>56</t>
  </si>
  <si>
    <t>黄乐</t>
  </si>
  <si>
    <t>150710300876</t>
  </si>
  <si>
    <t>57</t>
  </si>
  <si>
    <t>黎俊贞</t>
  </si>
  <si>
    <t>崖州区卫计局公共卫生</t>
  </si>
  <si>
    <t>150710150448</t>
  </si>
  <si>
    <t>58</t>
  </si>
  <si>
    <t>胡典</t>
  </si>
  <si>
    <t>150710220640</t>
  </si>
  <si>
    <t>59</t>
  </si>
  <si>
    <t>邢孔兰</t>
  </si>
  <si>
    <t>150710230661</t>
  </si>
  <si>
    <t>60</t>
  </si>
  <si>
    <t>李启诗</t>
  </si>
  <si>
    <t>崖州区卫计局规统员</t>
  </si>
  <si>
    <t>150710180533</t>
  </si>
  <si>
    <t>61</t>
  </si>
  <si>
    <t>吴娜娜</t>
  </si>
  <si>
    <t>150710300892</t>
  </si>
  <si>
    <t>62</t>
  </si>
  <si>
    <t>邢琼香</t>
  </si>
  <si>
    <t>150710060156</t>
  </si>
  <si>
    <t>63</t>
  </si>
  <si>
    <t>苏文海</t>
  </si>
  <si>
    <t>崖州区环保局综合办公协管员</t>
  </si>
  <si>
    <t>150710250721</t>
  </si>
  <si>
    <t>64</t>
  </si>
  <si>
    <t>柯平</t>
  </si>
  <si>
    <t>150710250733</t>
  </si>
  <si>
    <t>65</t>
  </si>
  <si>
    <t>黎宴辛</t>
  </si>
  <si>
    <t>150710180537</t>
  </si>
  <si>
    <t>66</t>
  </si>
  <si>
    <t>符良琴</t>
  </si>
  <si>
    <t>崖州区旅游文体局12301服务平台</t>
  </si>
  <si>
    <t>150710180534</t>
  </si>
  <si>
    <t>67</t>
  </si>
  <si>
    <t>张捷</t>
  </si>
  <si>
    <t>150710250741</t>
  </si>
  <si>
    <t>68</t>
  </si>
  <si>
    <t>林文静</t>
  </si>
  <si>
    <t>150710190546</t>
  </si>
  <si>
    <t>69</t>
  </si>
  <si>
    <t>周建春</t>
  </si>
  <si>
    <t>150710070208</t>
  </si>
  <si>
    <t>70</t>
  </si>
  <si>
    <t>苏菲</t>
  </si>
  <si>
    <t>崖州区旅游文体局文秘</t>
  </si>
  <si>
    <t>150710030086</t>
  </si>
  <si>
    <t>71</t>
  </si>
  <si>
    <t>胡墨蝶</t>
  </si>
  <si>
    <t>150710260766</t>
  </si>
  <si>
    <t>72</t>
  </si>
  <si>
    <t>欧淑英</t>
  </si>
  <si>
    <t>150710020053</t>
  </si>
  <si>
    <t>73</t>
  </si>
  <si>
    <t>许丹</t>
  </si>
  <si>
    <t>150710040120</t>
  </si>
  <si>
    <t>74</t>
  </si>
  <si>
    <t>陈丹</t>
  </si>
  <si>
    <t>崖州区旅游文体局政务服务中心窗口</t>
  </si>
  <si>
    <t>150710290868</t>
  </si>
  <si>
    <t>75</t>
  </si>
  <si>
    <t>李德俞</t>
  </si>
  <si>
    <t>150710200575</t>
  </si>
  <si>
    <t>76</t>
  </si>
  <si>
    <t>郑优华</t>
  </si>
  <si>
    <t>150710120337</t>
  </si>
  <si>
    <t>77</t>
  </si>
  <si>
    <t>陈宇</t>
  </si>
  <si>
    <t>崖州区司法局司法行政辅助人员</t>
  </si>
  <si>
    <t>150710070209</t>
  </si>
  <si>
    <t>78</t>
  </si>
  <si>
    <t>赵英文</t>
  </si>
  <si>
    <t>150710040098</t>
  </si>
  <si>
    <t>79</t>
  </si>
  <si>
    <t>钟富</t>
  </si>
  <si>
    <t>150710270794</t>
  </si>
  <si>
    <t>80</t>
  </si>
  <si>
    <t>周宇</t>
  </si>
  <si>
    <t>150710080235</t>
  </si>
  <si>
    <t>81</t>
  </si>
  <si>
    <t>黎俊宇</t>
  </si>
  <si>
    <t>150710280811</t>
  </si>
  <si>
    <t>82</t>
  </si>
  <si>
    <t>谭瑞楠</t>
  </si>
  <si>
    <t>150710010020</t>
  </si>
  <si>
    <t>83</t>
  </si>
  <si>
    <t>陈敏</t>
  </si>
  <si>
    <t>崖州区民政局资料信息管理员</t>
  </si>
  <si>
    <t>150710190550</t>
  </si>
  <si>
    <t>84</t>
  </si>
  <si>
    <t>符月</t>
  </si>
  <si>
    <t>150710040094</t>
  </si>
  <si>
    <t>85</t>
  </si>
  <si>
    <t>兰雪</t>
  </si>
  <si>
    <t>150710210611</t>
  </si>
  <si>
    <t>86</t>
  </si>
  <si>
    <t>卢振山</t>
  </si>
  <si>
    <t>崖州区民政局优抚协管员</t>
  </si>
  <si>
    <t>150710200599</t>
  </si>
  <si>
    <t>87</t>
  </si>
  <si>
    <t>胡少雄</t>
  </si>
  <si>
    <t>150710120349</t>
  </si>
  <si>
    <t>88</t>
  </si>
  <si>
    <t>卢钟友</t>
  </si>
  <si>
    <t>150710280819</t>
  </si>
  <si>
    <t>89</t>
  </si>
  <si>
    <t>林福余</t>
  </si>
  <si>
    <t>崖州区民政局政务服务中心窗口</t>
  </si>
  <si>
    <t>150710080238</t>
  </si>
  <si>
    <t>90</t>
  </si>
  <si>
    <t>黎英婷</t>
  </si>
  <si>
    <t>150710120331</t>
  </si>
  <si>
    <t>91</t>
  </si>
  <si>
    <t>林萍萍</t>
  </si>
  <si>
    <t>150710080226</t>
  </si>
  <si>
    <t>92</t>
  </si>
  <si>
    <t>陈琳方</t>
  </si>
  <si>
    <t>崖州区人社局劳动人事争议仲裁管理</t>
  </si>
  <si>
    <t>150710250728</t>
  </si>
  <si>
    <t>93</t>
  </si>
  <si>
    <t>黎瑞德</t>
  </si>
  <si>
    <t>150710100300</t>
  </si>
  <si>
    <t>94</t>
  </si>
  <si>
    <t>周凤沫</t>
  </si>
  <si>
    <t>150710120359</t>
  </si>
  <si>
    <t>95</t>
  </si>
  <si>
    <t>张先涛</t>
  </si>
  <si>
    <t>崖州区人社局社会保障、劳动力转移管理员</t>
  </si>
  <si>
    <t>150710150421</t>
  </si>
  <si>
    <t>96</t>
  </si>
  <si>
    <t>傅健强</t>
  </si>
  <si>
    <t>150710010008</t>
  </si>
  <si>
    <t>97</t>
  </si>
  <si>
    <t>黎思</t>
  </si>
  <si>
    <t>150710250736</t>
  </si>
  <si>
    <t>98</t>
  </si>
  <si>
    <t>范树森</t>
  </si>
  <si>
    <t>150710100282</t>
  </si>
  <si>
    <t>99</t>
  </si>
  <si>
    <t>符武君</t>
  </si>
  <si>
    <t>崖州区住建局路灯管理员</t>
  </si>
  <si>
    <t>150710080216</t>
  </si>
  <si>
    <t>100</t>
  </si>
  <si>
    <t>陈仁中</t>
  </si>
  <si>
    <t>150710180538</t>
  </si>
  <si>
    <t>101</t>
  </si>
  <si>
    <t>詹才翔</t>
  </si>
  <si>
    <t>150710070204</t>
  </si>
  <si>
    <t>102</t>
  </si>
  <si>
    <t>黎俊军</t>
  </si>
  <si>
    <t>150710270798</t>
  </si>
  <si>
    <t>103</t>
  </si>
  <si>
    <t>苏春尧</t>
  </si>
  <si>
    <t>崖州区住建局市政设施管理员</t>
  </si>
  <si>
    <t>150710150428</t>
  </si>
  <si>
    <t>104</t>
  </si>
  <si>
    <t>麦豪</t>
  </si>
  <si>
    <t>15071005147</t>
  </si>
  <si>
    <t>105</t>
  </si>
  <si>
    <t>易龙</t>
  </si>
  <si>
    <t>150710200574</t>
  </si>
  <si>
    <t>106</t>
  </si>
  <si>
    <t>林小琳</t>
  </si>
  <si>
    <t>崖州区住建局报建、房屋普查专员</t>
  </si>
  <si>
    <t>150710150438</t>
  </si>
  <si>
    <t>107</t>
  </si>
  <si>
    <t>何俊德</t>
  </si>
  <si>
    <t>150710260778</t>
  </si>
  <si>
    <t>108</t>
  </si>
  <si>
    <t>吴钟恩</t>
  </si>
  <si>
    <t>150710040113</t>
  </si>
  <si>
    <t>109</t>
  </si>
  <si>
    <t>肖剑发</t>
  </si>
  <si>
    <t>150710220651</t>
  </si>
  <si>
    <t>110</t>
  </si>
  <si>
    <t>郑沁</t>
  </si>
  <si>
    <t>崖州区海洋渔业水务局办公室文员</t>
  </si>
  <si>
    <t>150710170496</t>
  </si>
  <si>
    <t>111</t>
  </si>
  <si>
    <t>陈玉鹃</t>
  </si>
  <si>
    <t>150710260756</t>
  </si>
  <si>
    <t>112</t>
  </si>
  <si>
    <t>邓丽珍</t>
  </si>
  <si>
    <t>150710190545</t>
  </si>
  <si>
    <t>113</t>
  </si>
  <si>
    <t>尹再源</t>
  </si>
  <si>
    <t>崖州区海洋渔业水务局水务协管员</t>
  </si>
  <si>
    <t>150710170507</t>
  </si>
  <si>
    <t>114</t>
  </si>
  <si>
    <t>陈有清</t>
  </si>
  <si>
    <t>150710110303</t>
  </si>
  <si>
    <t>115</t>
  </si>
  <si>
    <t>沈冠华</t>
  </si>
  <si>
    <t>150710280831</t>
  </si>
  <si>
    <t>116</t>
  </si>
  <si>
    <t>黄振宇</t>
  </si>
  <si>
    <t>崖州区审计局审计员</t>
  </si>
  <si>
    <t>150710250743</t>
  </si>
  <si>
    <t>117</t>
  </si>
  <si>
    <t>符海涛</t>
  </si>
  <si>
    <t>150710050132</t>
  </si>
  <si>
    <t>118</t>
  </si>
  <si>
    <t>陈冠宇</t>
  </si>
  <si>
    <t>150710080237</t>
  </si>
  <si>
    <t>119</t>
  </si>
  <si>
    <t>谢泽玲</t>
  </si>
  <si>
    <t>崖州区审计局工程造价员</t>
  </si>
  <si>
    <t>150710280822</t>
  </si>
  <si>
    <t>120</t>
  </si>
  <si>
    <t>黄道菁</t>
  </si>
  <si>
    <t>150710250726</t>
  </si>
  <si>
    <t>121</t>
  </si>
  <si>
    <t>王有欢</t>
  </si>
  <si>
    <t>150710020047</t>
  </si>
  <si>
    <t>122</t>
  </si>
  <si>
    <t>符若男</t>
  </si>
  <si>
    <t>崖州区交通局政务服务中心窗口</t>
  </si>
  <si>
    <t>150710070190</t>
  </si>
  <si>
    <t>123</t>
  </si>
  <si>
    <t>麦世蕊</t>
  </si>
  <si>
    <t>150710250734</t>
  </si>
  <si>
    <t>124</t>
  </si>
  <si>
    <t>张铭敏</t>
  </si>
  <si>
    <t>150710190548</t>
  </si>
  <si>
    <t>125</t>
  </si>
  <si>
    <t>符崇武</t>
  </si>
  <si>
    <t>崖州区交通局交通行政业务工作人员</t>
  </si>
  <si>
    <t>150710060180</t>
  </si>
  <si>
    <t>126</t>
  </si>
  <si>
    <t>文斌</t>
  </si>
  <si>
    <t>150710010003</t>
  </si>
  <si>
    <t>127</t>
  </si>
  <si>
    <t>黎瑞子</t>
  </si>
  <si>
    <t>150710150422</t>
  </si>
  <si>
    <t>128</t>
  </si>
  <si>
    <t>苏忠超</t>
  </si>
  <si>
    <t>崖州区交通局行政案件处理人员</t>
  </si>
  <si>
    <t>150710280820</t>
  </si>
  <si>
    <t>129</t>
  </si>
  <si>
    <t>林莉</t>
  </si>
  <si>
    <t>崖州区国土分局文秘人员</t>
  </si>
  <si>
    <t>150710170502</t>
  </si>
  <si>
    <t>130</t>
  </si>
  <si>
    <t>陈秋燕</t>
  </si>
  <si>
    <t>150710230672</t>
  </si>
  <si>
    <t>131</t>
  </si>
  <si>
    <t>赵庆廷</t>
  </si>
  <si>
    <t>150710030077</t>
  </si>
  <si>
    <t>132</t>
  </si>
  <si>
    <t>陈明聪</t>
  </si>
  <si>
    <t>崖州区国土分局土地协管员</t>
  </si>
  <si>
    <t>150710030090</t>
  </si>
  <si>
    <t>133</t>
  </si>
  <si>
    <t>陈浩</t>
  </si>
  <si>
    <t>150710250730</t>
  </si>
  <si>
    <t>134</t>
  </si>
  <si>
    <t>周河</t>
  </si>
  <si>
    <t>150710150446</t>
  </si>
  <si>
    <t>135</t>
  </si>
  <si>
    <t>黎丹</t>
  </si>
  <si>
    <t>崖州区城市管理局执法</t>
  </si>
  <si>
    <t>150710110323</t>
  </si>
  <si>
    <t>136</t>
  </si>
  <si>
    <t>詹卫花</t>
  </si>
  <si>
    <t>150710070196</t>
  </si>
  <si>
    <t>137</t>
  </si>
  <si>
    <t>李家慧</t>
  </si>
  <si>
    <t>150710010028</t>
  </si>
  <si>
    <t>138</t>
  </si>
  <si>
    <t>赵丽君</t>
  </si>
  <si>
    <t>150710010013</t>
  </si>
  <si>
    <t>139</t>
  </si>
  <si>
    <t>杨蒲</t>
  </si>
  <si>
    <t>150710260757</t>
  </si>
  <si>
    <t>140</t>
  </si>
  <si>
    <t>王金苗</t>
  </si>
  <si>
    <t>150710080232</t>
  </si>
  <si>
    <t>141</t>
  </si>
  <si>
    <t>麦东莹</t>
  </si>
  <si>
    <t>150710110306</t>
  </si>
  <si>
    <t>142</t>
  </si>
  <si>
    <t>王海日</t>
  </si>
  <si>
    <t>150710240712</t>
  </si>
  <si>
    <t>143</t>
  </si>
  <si>
    <t>王小翠</t>
  </si>
  <si>
    <t>150710090268</t>
  </si>
  <si>
    <t>144</t>
  </si>
  <si>
    <t>孙娇娇</t>
  </si>
  <si>
    <t>150710040108</t>
  </si>
  <si>
    <t>145</t>
  </si>
  <si>
    <t>李道瑜</t>
  </si>
  <si>
    <t>150710160471</t>
  </si>
  <si>
    <t>146</t>
  </si>
  <si>
    <t>董燕妮</t>
  </si>
  <si>
    <t>150710100299</t>
  </si>
  <si>
    <t>147</t>
  </si>
  <si>
    <t>董天碧</t>
  </si>
  <si>
    <t>150710240693</t>
  </si>
  <si>
    <t>148</t>
  </si>
  <si>
    <t>邓锦丽</t>
  </si>
  <si>
    <t>150710180527</t>
  </si>
  <si>
    <t>149</t>
  </si>
  <si>
    <t>温淑梅</t>
  </si>
  <si>
    <t>150710100288</t>
  </si>
  <si>
    <t>150</t>
  </si>
  <si>
    <t>张小婉</t>
  </si>
  <si>
    <t>150710140416</t>
  </si>
  <si>
    <t>151</t>
  </si>
  <si>
    <t>黎瑞斐</t>
  </si>
  <si>
    <t>崖州区城市管理局市容</t>
  </si>
  <si>
    <t>150710150423</t>
  </si>
  <si>
    <t>152</t>
  </si>
  <si>
    <t>谢娟</t>
  </si>
  <si>
    <t>150710300889</t>
  </si>
  <si>
    <t>153</t>
  </si>
  <si>
    <t>王传纳</t>
  </si>
  <si>
    <t>150710170488</t>
  </si>
  <si>
    <t>154</t>
  </si>
  <si>
    <t>林金丽</t>
  </si>
  <si>
    <t>150710290862</t>
  </si>
  <si>
    <t>155</t>
  </si>
  <si>
    <t>赵祝巧</t>
  </si>
  <si>
    <t>150710120332</t>
  </si>
  <si>
    <t>156</t>
  </si>
  <si>
    <t>张雪娱</t>
  </si>
  <si>
    <t>150710130388</t>
  </si>
  <si>
    <t>157</t>
  </si>
  <si>
    <t>陈积欢</t>
  </si>
  <si>
    <t>150710050146</t>
  </si>
  <si>
    <t>158</t>
  </si>
  <si>
    <t>王萧</t>
  </si>
  <si>
    <t>150710040091</t>
  </si>
  <si>
    <t>159</t>
  </si>
  <si>
    <t>刘雪</t>
  </si>
  <si>
    <t>150710050121</t>
  </si>
  <si>
    <t>160</t>
  </si>
  <si>
    <t>张莹莹</t>
  </si>
  <si>
    <t>150710280836</t>
  </si>
  <si>
    <t>161</t>
  </si>
  <si>
    <t>高丽霞</t>
  </si>
  <si>
    <t>150710290869</t>
  </si>
  <si>
    <t>162</t>
  </si>
  <si>
    <t>陈育瑶</t>
  </si>
  <si>
    <t>150710280838</t>
  </si>
  <si>
    <t>163</t>
  </si>
  <si>
    <t>周苹</t>
  </si>
  <si>
    <t>150710200594</t>
  </si>
  <si>
    <t>164</t>
  </si>
  <si>
    <t>符大娜</t>
  </si>
  <si>
    <t>150710110317</t>
  </si>
  <si>
    <t>165</t>
  </si>
  <si>
    <t>陈玲子</t>
  </si>
  <si>
    <t>150710220650</t>
  </si>
  <si>
    <t>166</t>
  </si>
  <si>
    <t>邢哿玮</t>
  </si>
  <si>
    <t>崖州区规划所规划</t>
  </si>
  <si>
    <t>150710300880</t>
  </si>
  <si>
    <t>167</t>
  </si>
  <si>
    <t>廖树蒲</t>
  </si>
  <si>
    <t>150710210630</t>
  </si>
  <si>
    <t>168</t>
  </si>
  <si>
    <t>卢少翔</t>
  </si>
  <si>
    <t>150710200572</t>
  </si>
  <si>
    <t>169</t>
  </si>
  <si>
    <t>麦有歧</t>
  </si>
  <si>
    <t>崖州区规划所建筑</t>
  </si>
  <si>
    <t>150710050143</t>
  </si>
  <si>
    <t>170</t>
  </si>
  <si>
    <t>陈传德</t>
  </si>
  <si>
    <t>150710110307</t>
  </si>
  <si>
    <t>171</t>
  </si>
  <si>
    <t>周文星</t>
  </si>
  <si>
    <t>150710060170</t>
  </si>
  <si>
    <t>172</t>
  </si>
  <si>
    <t>邢淑芝</t>
  </si>
  <si>
    <t>崖州区工会办公室工作人员</t>
  </si>
  <si>
    <t>150710210624</t>
  </si>
  <si>
    <t>173</t>
  </si>
  <si>
    <t>董静</t>
  </si>
  <si>
    <t>150710190556</t>
  </si>
  <si>
    <t>174</t>
  </si>
  <si>
    <t>赵秋华</t>
  </si>
  <si>
    <t>150710180531</t>
  </si>
  <si>
    <t>175</t>
  </si>
  <si>
    <t>陈星帆</t>
  </si>
  <si>
    <t>崖州区妇联办公室文秘</t>
  </si>
  <si>
    <t>150710280825</t>
  </si>
  <si>
    <t>176</t>
  </si>
  <si>
    <t>林明鸟</t>
  </si>
  <si>
    <t>150710190570</t>
  </si>
  <si>
    <t>177</t>
  </si>
  <si>
    <t>林小香</t>
  </si>
  <si>
    <t>150710100298</t>
  </si>
  <si>
    <t>178</t>
  </si>
  <si>
    <t>陈洁</t>
  </si>
  <si>
    <t>崖州区梅山办事处文员</t>
  </si>
  <si>
    <t>150710100271</t>
  </si>
  <si>
    <t>179</t>
  </si>
  <si>
    <t>黎珊</t>
  </si>
  <si>
    <t>150710140399</t>
  </si>
  <si>
    <t>180</t>
  </si>
  <si>
    <t>赵绍芳</t>
  </si>
  <si>
    <t>150710130367</t>
  </si>
  <si>
    <t>181</t>
  </si>
  <si>
    <t>万水菊</t>
  </si>
  <si>
    <t>崖州区应急联动中心文员</t>
  </si>
  <si>
    <t>150710070194</t>
  </si>
  <si>
    <t>182</t>
  </si>
  <si>
    <t>黎俊玉</t>
  </si>
  <si>
    <t>150710150449</t>
  </si>
  <si>
    <t>183</t>
  </si>
  <si>
    <t>张颖</t>
  </si>
  <si>
    <t>150710140419</t>
  </si>
  <si>
    <t>184</t>
  </si>
  <si>
    <t>卓上晶</t>
  </si>
  <si>
    <t>崖州区应急联动中心应急信息员</t>
  </si>
  <si>
    <t>150710100273</t>
  </si>
  <si>
    <t>185</t>
  </si>
  <si>
    <t>林山河</t>
  </si>
  <si>
    <t>150710240697</t>
  </si>
  <si>
    <t>186</t>
  </si>
  <si>
    <t>洪俊</t>
  </si>
  <si>
    <t>150710060173</t>
  </si>
  <si>
    <t>187</t>
  </si>
  <si>
    <t>陈孝珍</t>
  </si>
  <si>
    <t>崖州区项目推进服务中心制表员</t>
  </si>
  <si>
    <t>150710140413</t>
  </si>
  <si>
    <t>188</t>
  </si>
  <si>
    <t>陈丽玮</t>
  </si>
  <si>
    <t>150710080236</t>
  </si>
  <si>
    <t>189</t>
  </si>
  <si>
    <t>周娟</t>
  </si>
  <si>
    <t>150710240706</t>
  </si>
  <si>
    <t>190</t>
  </si>
  <si>
    <t>谢世游</t>
  </si>
  <si>
    <t>崖州区档案管理中心综合办公协管员</t>
  </si>
  <si>
    <t>150710230686</t>
  </si>
  <si>
    <t>191</t>
  </si>
  <si>
    <t>黎俊华</t>
  </si>
  <si>
    <t>150710130378</t>
  </si>
  <si>
    <t>192</t>
  </si>
  <si>
    <t>廖广雄</t>
  </si>
  <si>
    <t>150710020055</t>
  </si>
  <si>
    <t>193</t>
  </si>
  <si>
    <t>邢维敏</t>
  </si>
  <si>
    <t>崖州区信息化服务中心计算机网络</t>
  </si>
  <si>
    <t>150710110316</t>
  </si>
  <si>
    <t>194</t>
  </si>
  <si>
    <t>符明海</t>
  </si>
  <si>
    <t>150710200579</t>
  </si>
  <si>
    <t>195</t>
  </si>
  <si>
    <t>陈承浩</t>
  </si>
  <si>
    <t>150710130389</t>
  </si>
  <si>
    <t>196</t>
  </si>
  <si>
    <t>冯小旭</t>
  </si>
  <si>
    <t>崖州区政务服务中心信息统计员</t>
  </si>
  <si>
    <t>150710150431</t>
  </si>
  <si>
    <t>197</t>
  </si>
  <si>
    <t>黎瑞莹</t>
  </si>
  <si>
    <t>150710210616</t>
  </si>
  <si>
    <t>198</t>
  </si>
  <si>
    <t>罗曦</t>
  </si>
  <si>
    <t>150710230678</t>
  </si>
  <si>
    <t>面试是否合格</t>
  </si>
  <si>
    <t>合格</t>
  </si>
  <si>
    <t>不合格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</si>
</sst>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  <numFmt numFmtId="180" formatCode="0.00;[Red]0.00"/>
    <numFmt numFmtId="181" formatCode="0.00_);[Red]\(0.00\)"/>
    <numFmt numFmtId="182" formatCode="0.00_ "/>
    <numFmt numFmtId="183" formatCode="yyyy&quot;年&quot;m&quot;月&quot;;@"/>
  </numFmts>
  <fonts count="22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7" fillId="4" borderId="0" applyNumberFormat="0" applyBorder="0" applyAlignment="0" applyProtection="0"/>
    <xf numFmtId="0" fontId="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8" fillId="17" borderId="6" applyNumberFormat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4" fillId="22" borderId="0" applyNumberFormat="0" applyBorder="0" applyAlignment="0" applyProtection="0"/>
    <xf numFmtId="0" fontId="10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80" fontId="1" fillId="0" borderId="10" xfId="41" applyNumberFormat="1" applyFont="1" applyFill="1" applyBorder="1" applyAlignment="1">
      <alignment horizontal="center" vertical="center"/>
      <protection/>
    </xf>
    <xf numFmtId="182" fontId="5" fillId="0" borderId="10" xfId="42" applyNumberFormat="1" applyFont="1" applyFill="1" applyBorder="1" applyAlignment="1">
      <alignment horizontal="center" vertical="center" wrapText="1"/>
      <protection/>
    </xf>
    <xf numFmtId="180" fontId="1" fillId="0" borderId="10" xfId="0" applyNumberFormat="1" applyFont="1" applyFill="1" applyBorder="1" applyAlignment="1">
      <alignment horizontal="center" vertical="center"/>
    </xf>
    <xf numFmtId="0" fontId="5" fillId="0" borderId="10" xfId="40" applyFont="1" applyFill="1" applyBorder="1" applyAlignment="1">
      <alignment horizontal="center" vertical="center"/>
      <protection/>
    </xf>
    <xf numFmtId="49" fontId="5" fillId="0" borderId="10" xfId="40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182" fontId="1" fillId="0" borderId="10" xfId="42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183" fontId="5" fillId="0" borderId="10" xfId="40" applyNumberFormat="1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180" fontId="0" fillId="0" borderId="0" xfId="0" applyNumberFormat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0" xfId="40" applyNumberFormat="1" applyFont="1" applyFill="1" applyBorder="1" applyAlignment="1">
      <alignment horizontal="center" vertical="center" wrapText="1"/>
      <protection/>
    </xf>
    <xf numFmtId="0" fontId="1" fillId="0" borderId="11" xfId="40" applyFont="1" applyFill="1" applyBorder="1" applyAlignment="1">
      <alignment horizontal="center" vertical="center" wrapText="1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1" fillId="0" borderId="13" xfId="40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182" fontId="5" fillId="0" borderId="10" xfId="42" applyNumberFormat="1" applyFont="1" applyFill="1" applyBorder="1" applyAlignment="1">
      <alignment horizontal="center" vertical="center" wrapText="1"/>
      <protection/>
    </xf>
    <xf numFmtId="49" fontId="2" fillId="0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180" fontId="3" fillId="0" borderId="14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0" xfId="40" applyNumberFormat="1" applyFont="1" applyFill="1" applyBorder="1" applyAlignment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49" fontId="1" fillId="0" borderId="11" xfId="40" applyNumberFormat="1" applyFont="1" applyFill="1" applyBorder="1" applyAlignment="1">
      <alignment horizontal="center" vertical="center" wrapText="1"/>
      <protection/>
    </xf>
    <xf numFmtId="49" fontId="1" fillId="0" borderId="12" xfId="40" applyNumberFormat="1" applyFont="1" applyFill="1" applyBorder="1" applyAlignment="1">
      <alignment horizontal="center" vertical="center" wrapText="1"/>
      <protection/>
    </xf>
    <xf numFmtId="49" fontId="1" fillId="0" borderId="13" xfId="40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40" applyFont="1" applyFill="1" applyBorder="1" applyAlignment="1">
      <alignment horizontal="center" vertical="center"/>
      <protection/>
    </xf>
    <xf numFmtId="0" fontId="1" fillId="0" borderId="12" xfId="40" applyFont="1" applyFill="1" applyBorder="1" applyAlignment="1">
      <alignment horizontal="center" vertical="center"/>
      <protection/>
    </xf>
    <xf numFmtId="0" fontId="1" fillId="0" borderId="13" xfId="40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2"/>
  <sheetViews>
    <sheetView tabSelected="1" zoomScalePageLayoutView="0" workbookViewId="0" topLeftCell="A1">
      <pane ySplit="2" topLeftCell="BM129" activePane="bottomLeft" state="frozen"/>
      <selection pane="topLeft" activeCell="A1" sqref="A1"/>
      <selection pane="bottomLeft" activeCell="L5" sqref="L5"/>
    </sheetView>
  </sheetViews>
  <sheetFormatPr defaultColWidth="9.00390625" defaultRowHeight="14.25"/>
  <cols>
    <col min="1" max="1" width="3.125" style="0" customWidth="1"/>
    <col min="2" max="2" width="6.125" style="3" customWidth="1"/>
    <col min="3" max="3" width="22.625" style="4" customWidth="1"/>
    <col min="4" max="4" width="12.50390625" style="5" customWidth="1"/>
    <col min="5" max="5" width="5.875" style="6" customWidth="1"/>
    <col min="6" max="6" width="7.125" style="1" customWidth="1"/>
    <col min="7" max="7" width="6.625" style="40" customWidth="1"/>
    <col min="8" max="9" width="7.25390625" style="1" customWidth="1"/>
    <col min="10" max="10" width="7.25390625" style="7" customWidth="1"/>
  </cols>
  <sheetData>
    <row r="1" spans="1:10" ht="42" customHeight="1">
      <c r="A1" s="45" t="s">
        <v>0</v>
      </c>
      <c r="B1" s="46"/>
      <c r="C1" s="46"/>
      <c r="D1" s="46"/>
      <c r="E1" s="47"/>
      <c r="F1" s="46"/>
      <c r="G1" s="46"/>
      <c r="H1" s="46"/>
      <c r="I1" s="46"/>
      <c r="J1" s="46"/>
    </row>
    <row r="2" spans="1:10" s="1" customFormat="1" ht="42.75" customHeight="1">
      <c r="A2" s="8" t="s">
        <v>1</v>
      </c>
      <c r="B2" s="9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43" t="s">
        <v>660</v>
      </c>
    </row>
    <row r="3" spans="1:10" ht="34.5" customHeight="1">
      <c r="A3" s="12" t="s">
        <v>10</v>
      </c>
      <c r="B3" s="13" t="s">
        <v>11</v>
      </c>
      <c r="C3" s="48" t="s">
        <v>12</v>
      </c>
      <c r="D3" s="14" t="s">
        <v>13</v>
      </c>
      <c r="E3" s="15" t="s">
        <v>14</v>
      </c>
      <c r="F3" s="16">
        <f>E3*50%</f>
        <v>36.5</v>
      </c>
      <c r="G3" s="16">
        <v>67.67</v>
      </c>
      <c r="H3" s="16">
        <f aca="true" t="shared" si="0" ref="H3:H10">G3*50%</f>
        <v>33.835</v>
      </c>
      <c r="I3" s="16">
        <f>F3+H3</f>
        <v>70.33500000000001</v>
      </c>
      <c r="J3" s="44" t="s">
        <v>661</v>
      </c>
    </row>
    <row r="4" spans="1:10" ht="34.5" customHeight="1">
      <c r="A4" s="12" t="s">
        <v>15</v>
      </c>
      <c r="B4" s="13" t="s">
        <v>16</v>
      </c>
      <c r="C4" s="48"/>
      <c r="D4" s="14" t="s">
        <v>17</v>
      </c>
      <c r="E4" s="17">
        <v>64</v>
      </c>
      <c r="F4" s="16">
        <f aca="true" t="shared" si="1" ref="F4:F35">E4*50%</f>
        <v>32</v>
      </c>
      <c r="G4" s="16">
        <v>0</v>
      </c>
      <c r="H4" s="16">
        <f t="shared" si="0"/>
        <v>0</v>
      </c>
      <c r="I4" s="16">
        <f aca="true" t="shared" si="2" ref="I4:I35">F4+H4</f>
        <v>32</v>
      </c>
      <c r="J4" s="44" t="s">
        <v>662</v>
      </c>
    </row>
    <row r="5" spans="1:10" ht="34.5" customHeight="1">
      <c r="A5" s="12" t="s">
        <v>18</v>
      </c>
      <c r="B5" s="18" t="s">
        <v>19</v>
      </c>
      <c r="C5" s="48"/>
      <c r="D5" s="14" t="s">
        <v>20</v>
      </c>
      <c r="E5" s="17">
        <v>58</v>
      </c>
      <c r="F5" s="16">
        <f t="shared" si="1"/>
        <v>29</v>
      </c>
      <c r="G5" s="16">
        <v>0</v>
      </c>
      <c r="H5" s="16">
        <f t="shared" si="0"/>
        <v>0</v>
      </c>
      <c r="I5" s="16">
        <f t="shared" si="2"/>
        <v>29</v>
      </c>
      <c r="J5" s="44" t="s">
        <v>662</v>
      </c>
    </row>
    <row r="6" spans="1:10" ht="34.5" customHeight="1">
      <c r="A6" s="12" t="s">
        <v>21</v>
      </c>
      <c r="B6" s="13" t="s">
        <v>22</v>
      </c>
      <c r="C6" s="49" t="s">
        <v>23</v>
      </c>
      <c r="D6" s="14" t="s">
        <v>24</v>
      </c>
      <c r="E6" s="15">
        <v>68</v>
      </c>
      <c r="F6" s="16">
        <f t="shared" si="1"/>
        <v>34</v>
      </c>
      <c r="G6" s="16">
        <v>90</v>
      </c>
      <c r="H6" s="16">
        <f t="shared" si="0"/>
        <v>45</v>
      </c>
      <c r="I6" s="16">
        <f t="shared" si="2"/>
        <v>79</v>
      </c>
      <c r="J6" s="44" t="s">
        <v>661</v>
      </c>
    </row>
    <row r="7" spans="1:10" ht="34.5" customHeight="1">
      <c r="A7" s="12" t="s">
        <v>25</v>
      </c>
      <c r="B7" s="13" t="s">
        <v>26</v>
      </c>
      <c r="C7" s="49"/>
      <c r="D7" s="14" t="s">
        <v>27</v>
      </c>
      <c r="E7" s="15">
        <v>64</v>
      </c>
      <c r="F7" s="16">
        <f t="shared" si="1"/>
        <v>32</v>
      </c>
      <c r="G7" s="16">
        <v>70.33</v>
      </c>
      <c r="H7" s="16">
        <f t="shared" si="0"/>
        <v>35.165</v>
      </c>
      <c r="I7" s="16">
        <f t="shared" si="2"/>
        <v>67.16499999999999</v>
      </c>
      <c r="J7" s="44" t="s">
        <v>661</v>
      </c>
    </row>
    <row r="8" spans="1:10" ht="34.5" customHeight="1">
      <c r="A8" s="12" t="s">
        <v>28</v>
      </c>
      <c r="B8" s="13" t="s">
        <v>29</v>
      </c>
      <c r="C8" s="49"/>
      <c r="D8" s="14" t="s">
        <v>30</v>
      </c>
      <c r="E8" s="17">
        <v>63</v>
      </c>
      <c r="F8" s="16">
        <f t="shared" si="1"/>
        <v>31.5</v>
      </c>
      <c r="G8" s="16">
        <v>69</v>
      </c>
      <c r="H8" s="16">
        <f t="shared" si="0"/>
        <v>34.5</v>
      </c>
      <c r="I8" s="16">
        <f t="shared" si="2"/>
        <v>66</v>
      </c>
      <c r="J8" s="44" t="s">
        <v>661</v>
      </c>
    </row>
    <row r="9" spans="1:10" ht="34.5" customHeight="1">
      <c r="A9" s="12" t="s">
        <v>31</v>
      </c>
      <c r="B9" s="13" t="s">
        <v>32</v>
      </c>
      <c r="C9" s="50" t="s">
        <v>33</v>
      </c>
      <c r="D9" s="14" t="s">
        <v>34</v>
      </c>
      <c r="E9" s="15">
        <v>64</v>
      </c>
      <c r="F9" s="16">
        <f t="shared" si="1"/>
        <v>32</v>
      </c>
      <c r="G9" s="16">
        <v>89</v>
      </c>
      <c r="H9" s="16">
        <f t="shared" si="0"/>
        <v>44.5</v>
      </c>
      <c r="I9" s="16">
        <f t="shared" si="2"/>
        <v>76.5</v>
      </c>
      <c r="J9" s="44" t="s">
        <v>661</v>
      </c>
    </row>
    <row r="10" spans="1:10" ht="34.5" customHeight="1">
      <c r="A10" s="12" t="s">
        <v>35</v>
      </c>
      <c r="B10" s="13" t="s">
        <v>36</v>
      </c>
      <c r="C10" s="51"/>
      <c r="D10" s="14" t="s">
        <v>37</v>
      </c>
      <c r="E10" s="17">
        <v>73</v>
      </c>
      <c r="F10" s="16">
        <f t="shared" si="1"/>
        <v>36.5</v>
      </c>
      <c r="G10" s="16">
        <v>78.33</v>
      </c>
      <c r="H10" s="16">
        <f t="shared" si="0"/>
        <v>39.165</v>
      </c>
      <c r="I10" s="16">
        <f t="shared" si="2"/>
        <v>75.66499999999999</v>
      </c>
      <c r="J10" s="44" t="s">
        <v>661</v>
      </c>
    </row>
    <row r="11" spans="1:10" ht="34.5" customHeight="1">
      <c r="A11" s="12" t="s">
        <v>38</v>
      </c>
      <c r="B11" s="13" t="s">
        <v>39</v>
      </c>
      <c r="C11" s="51"/>
      <c r="D11" s="14" t="s">
        <v>40</v>
      </c>
      <c r="E11" s="15">
        <v>62</v>
      </c>
      <c r="F11" s="16">
        <f t="shared" si="1"/>
        <v>31</v>
      </c>
      <c r="G11" s="16">
        <v>71.33</v>
      </c>
      <c r="H11" s="16">
        <f aca="true" t="shared" si="3" ref="H11:H41">G11*50%</f>
        <v>35.665</v>
      </c>
      <c r="I11" s="16">
        <f t="shared" si="2"/>
        <v>66.66499999999999</v>
      </c>
      <c r="J11" s="44" t="s">
        <v>661</v>
      </c>
    </row>
    <row r="12" spans="1:10" ht="34.5" customHeight="1">
      <c r="A12" s="12" t="s">
        <v>41</v>
      </c>
      <c r="B12" s="13" t="s">
        <v>42</v>
      </c>
      <c r="C12" s="52"/>
      <c r="D12" s="14" t="s">
        <v>43</v>
      </c>
      <c r="E12" s="15">
        <v>62</v>
      </c>
      <c r="F12" s="16">
        <f t="shared" si="1"/>
        <v>31</v>
      </c>
      <c r="G12" s="16">
        <v>64.33</v>
      </c>
      <c r="H12" s="16">
        <f t="shared" si="3"/>
        <v>32.165</v>
      </c>
      <c r="I12" s="16">
        <f t="shared" si="2"/>
        <v>63.165</v>
      </c>
      <c r="J12" s="44" t="s">
        <v>661</v>
      </c>
    </row>
    <row r="13" spans="1:10" ht="34.5" customHeight="1">
      <c r="A13" s="12" t="s">
        <v>44</v>
      </c>
      <c r="B13" s="13" t="s">
        <v>45</v>
      </c>
      <c r="C13" s="50" t="s">
        <v>46</v>
      </c>
      <c r="D13" s="14" t="s">
        <v>47</v>
      </c>
      <c r="E13" s="17">
        <v>72</v>
      </c>
      <c r="F13" s="16">
        <f t="shared" si="1"/>
        <v>36</v>
      </c>
      <c r="G13" s="16">
        <v>66.33</v>
      </c>
      <c r="H13" s="16">
        <f t="shared" si="3"/>
        <v>33.165</v>
      </c>
      <c r="I13" s="16">
        <f t="shared" si="2"/>
        <v>69.16499999999999</v>
      </c>
      <c r="J13" s="44" t="s">
        <v>661</v>
      </c>
    </row>
    <row r="14" spans="1:10" ht="34.5" customHeight="1">
      <c r="A14" s="12" t="s">
        <v>48</v>
      </c>
      <c r="B14" s="13" t="s">
        <v>49</v>
      </c>
      <c r="C14" s="51"/>
      <c r="D14" s="14" t="s">
        <v>50</v>
      </c>
      <c r="E14" s="15">
        <v>58</v>
      </c>
      <c r="F14" s="16">
        <f t="shared" si="1"/>
        <v>29</v>
      </c>
      <c r="G14" s="16">
        <v>72.33</v>
      </c>
      <c r="H14" s="16">
        <f t="shared" si="3"/>
        <v>36.165</v>
      </c>
      <c r="I14" s="16">
        <f t="shared" si="2"/>
        <v>65.16499999999999</v>
      </c>
      <c r="J14" s="44" t="s">
        <v>661</v>
      </c>
    </row>
    <row r="15" spans="1:10" ht="34.5" customHeight="1">
      <c r="A15" s="12" t="s">
        <v>51</v>
      </c>
      <c r="B15" s="13" t="s">
        <v>52</v>
      </c>
      <c r="C15" s="52"/>
      <c r="D15" s="14" t="s">
        <v>53</v>
      </c>
      <c r="E15" s="15">
        <v>58</v>
      </c>
      <c r="F15" s="16">
        <f t="shared" si="1"/>
        <v>29</v>
      </c>
      <c r="G15" s="16">
        <v>0</v>
      </c>
      <c r="H15" s="16">
        <f t="shared" si="3"/>
        <v>0</v>
      </c>
      <c r="I15" s="16">
        <f t="shared" si="2"/>
        <v>29</v>
      </c>
      <c r="J15" s="44" t="s">
        <v>662</v>
      </c>
    </row>
    <row r="16" spans="1:10" ht="34.5" customHeight="1">
      <c r="A16" s="12" t="s">
        <v>54</v>
      </c>
      <c r="B16" s="19" t="s">
        <v>55</v>
      </c>
      <c r="C16" s="53" t="s">
        <v>56</v>
      </c>
      <c r="D16" s="14" t="s">
        <v>57</v>
      </c>
      <c r="E16" s="15">
        <v>78</v>
      </c>
      <c r="F16" s="16">
        <f t="shared" si="1"/>
        <v>39</v>
      </c>
      <c r="G16" s="16">
        <v>87</v>
      </c>
      <c r="H16" s="16">
        <f t="shared" si="3"/>
        <v>43.5</v>
      </c>
      <c r="I16" s="16">
        <f t="shared" si="2"/>
        <v>82.5</v>
      </c>
      <c r="J16" s="44" t="s">
        <v>661</v>
      </c>
    </row>
    <row r="17" spans="1:10" ht="34.5" customHeight="1">
      <c r="A17" s="12" t="s">
        <v>58</v>
      </c>
      <c r="B17" s="18" t="s">
        <v>59</v>
      </c>
      <c r="C17" s="53"/>
      <c r="D17" s="14" t="s">
        <v>60</v>
      </c>
      <c r="E17" s="17">
        <v>60</v>
      </c>
      <c r="F17" s="16">
        <f t="shared" si="1"/>
        <v>30</v>
      </c>
      <c r="G17" s="16">
        <v>58.33</v>
      </c>
      <c r="H17" s="16">
        <f t="shared" si="3"/>
        <v>29.165</v>
      </c>
      <c r="I17" s="16">
        <f t="shared" si="2"/>
        <v>59.165</v>
      </c>
      <c r="J17" s="44" t="s">
        <v>662</v>
      </c>
    </row>
    <row r="18" spans="1:10" ht="34.5" customHeight="1">
      <c r="A18" s="12" t="s">
        <v>61</v>
      </c>
      <c r="B18" s="13" t="s">
        <v>62</v>
      </c>
      <c r="C18" s="53"/>
      <c r="D18" s="14" t="s">
        <v>63</v>
      </c>
      <c r="E18" s="15">
        <v>59</v>
      </c>
      <c r="F18" s="16">
        <f t="shared" si="1"/>
        <v>29.5</v>
      </c>
      <c r="G18" s="16">
        <v>0</v>
      </c>
      <c r="H18" s="16">
        <f t="shared" si="3"/>
        <v>0</v>
      </c>
      <c r="I18" s="16">
        <f t="shared" si="2"/>
        <v>29.5</v>
      </c>
      <c r="J18" s="44" t="s">
        <v>662</v>
      </c>
    </row>
    <row r="19" spans="1:10" ht="34.5" customHeight="1">
      <c r="A19" s="12" t="s">
        <v>64</v>
      </c>
      <c r="B19" s="13" t="s">
        <v>65</v>
      </c>
      <c r="C19" s="54" t="s">
        <v>66</v>
      </c>
      <c r="D19" s="14" t="s">
        <v>67</v>
      </c>
      <c r="E19" s="17">
        <v>75</v>
      </c>
      <c r="F19" s="16">
        <f t="shared" si="1"/>
        <v>37.5</v>
      </c>
      <c r="G19" s="16">
        <v>86.33</v>
      </c>
      <c r="H19" s="16">
        <f t="shared" si="3"/>
        <v>43.165</v>
      </c>
      <c r="I19" s="16">
        <f t="shared" si="2"/>
        <v>80.66499999999999</v>
      </c>
      <c r="J19" s="44" t="s">
        <v>661</v>
      </c>
    </row>
    <row r="20" spans="1:10" ht="34.5" customHeight="1">
      <c r="A20" s="12" t="s">
        <v>68</v>
      </c>
      <c r="B20" s="13" t="s">
        <v>69</v>
      </c>
      <c r="C20" s="55"/>
      <c r="D20" s="14" t="s">
        <v>70</v>
      </c>
      <c r="E20" s="15">
        <v>65</v>
      </c>
      <c r="F20" s="16">
        <f t="shared" si="1"/>
        <v>32.5</v>
      </c>
      <c r="G20" s="16">
        <v>72.67</v>
      </c>
      <c r="H20" s="16">
        <f t="shared" si="3"/>
        <v>36.335</v>
      </c>
      <c r="I20" s="16">
        <f t="shared" si="2"/>
        <v>68.83500000000001</v>
      </c>
      <c r="J20" s="44" t="s">
        <v>661</v>
      </c>
    </row>
    <row r="21" spans="1:10" ht="34.5" customHeight="1">
      <c r="A21" s="12" t="s">
        <v>71</v>
      </c>
      <c r="B21" s="13" t="s">
        <v>72</v>
      </c>
      <c r="C21" s="56"/>
      <c r="D21" s="14" t="s">
        <v>73</v>
      </c>
      <c r="E21" s="15">
        <v>62</v>
      </c>
      <c r="F21" s="16">
        <f t="shared" si="1"/>
        <v>31</v>
      </c>
      <c r="G21" s="16">
        <v>74.33</v>
      </c>
      <c r="H21" s="16">
        <f t="shared" si="3"/>
        <v>37.165</v>
      </c>
      <c r="I21" s="16">
        <f t="shared" si="2"/>
        <v>68.16499999999999</v>
      </c>
      <c r="J21" s="44" t="s">
        <v>661</v>
      </c>
    </row>
    <row r="22" spans="1:10" ht="34.5" customHeight="1">
      <c r="A22" s="12" t="s">
        <v>74</v>
      </c>
      <c r="B22" s="13" t="s">
        <v>75</v>
      </c>
      <c r="C22" s="50" t="s">
        <v>76</v>
      </c>
      <c r="D22" s="14" t="s">
        <v>77</v>
      </c>
      <c r="E22" s="17">
        <v>62</v>
      </c>
      <c r="F22" s="16">
        <f t="shared" si="1"/>
        <v>31</v>
      </c>
      <c r="G22" s="16">
        <v>82.67</v>
      </c>
      <c r="H22" s="16">
        <f t="shared" si="3"/>
        <v>41.335</v>
      </c>
      <c r="I22" s="16">
        <f t="shared" si="2"/>
        <v>72.33500000000001</v>
      </c>
      <c r="J22" s="44" t="s">
        <v>661</v>
      </c>
    </row>
    <row r="23" spans="1:10" ht="34.5" customHeight="1">
      <c r="A23" s="12" t="s">
        <v>78</v>
      </c>
      <c r="B23" s="13" t="s">
        <v>79</v>
      </c>
      <c r="C23" s="51"/>
      <c r="D23" s="14" t="s">
        <v>80</v>
      </c>
      <c r="E23" s="15">
        <v>52</v>
      </c>
      <c r="F23" s="16">
        <f t="shared" si="1"/>
        <v>26</v>
      </c>
      <c r="G23" s="16">
        <v>68.67</v>
      </c>
      <c r="H23" s="16">
        <f t="shared" si="3"/>
        <v>34.335</v>
      </c>
      <c r="I23" s="16">
        <f t="shared" si="2"/>
        <v>60.335</v>
      </c>
      <c r="J23" s="44" t="s">
        <v>661</v>
      </c>
    </row>
    <row r="24" spans="1:10" s="2" customFormat="1" ht="34.5" customHeight="1">
      <c r="A24" s="12" t="s">
        <v>81</v>
      </c>
      <c r="B24" s="13" t="s">
        <v>82</v>
      </c>
      <c r="C24" s="52"/>
      <c r="D24" s="14" t="s">
        <v>83</v>
      </c>
      <c r="E24" s="15">
        <v>61</v>
      </c>
      <c r="F24" s="16">
        <f t="shared" si="1"/>
        <v>30.5</v>
      </c>
      <c r="G24" s="16">
        <v>0</v>
      </c>
      <c r="H24" s="16">
        <f t="shared" si="3"/>
        <v>0</v>
      </c>
      <c r="I24" s="16">
        <f t="shared" si="2"/>
        <v>30.5</v>
      </c>
      <c r="J24" s="44" t="s">
        <v>662</v>
      </c>
    </row>
    <row r="25" spans="1:10" ht="34.5" customHeight="1">
      <c r="A25" s="12" t="s">
        <v>84</v>
      </c>
      <c r="B25" s="13" t="s">
        <v>85</v>
      </c>
      <c r="C25" s="48" t="s">
        <v>86</v>
      </c>
      <c r="D25" s="14" t="s">
        <v>87</v>
      </c>
      <c r="E25" s="15">
        <v>60</v>
      </c>
      <c r="F25" s="16">
        <f t="shared" si="1"/>
        <v>30</v>
      </c>
      <c r="G25" s="16">
        <v>84.33</v>
      </c>
      <c r="H25" s="16">
        <f t="shared" si="3"/>
        <v>42.165</v>
      </c>
      <c r="I25" s="16">
        <f t="shared" si="2"/>
        <v>72.16499999999999</v>
      </c>
      <c r="J25" s="44" t="s">
        <v>661</v>
      </c>
    </row>
    <row r="26" spans="1:10" ht="34.5" customHeight="1">
      <c r="A26" s="12" t="s">
        <v>88</v>
      </c>
      <c r="B26" s="13" t="s">
        <v>89</v>
      </c>
      <c r="C26" s="48"/>
      <c r="D26" s="14" t="s">
        <v>90</v>
      </c>
      <c r="E26" s="15">
        <v>59</v>
      </c>
      <c r="F26" s="16">
        <f t="shared" si="1"/>
        <v>29.5</v>
      </c>
      <c r="G26" s="16">
        <v>82.33</v>
      </c>
      <c r="H26" s="16">
        <f t="shared" si="3"/>
        <v>41.165</v>
      </c>
      <c r="I26" s="16">
        <f t="shared" si="2"/>
        <v>70.66499999999999</v>
      </c>
      <c r="J26" s="44" t="s">
        <v>661</v>
      </c>
    </row>
    <row r="27" spans="1:10" ht="34.5" customHeight="1">
      <c r="A27" s="12" t="s">
        <v>91</v>
      </c>
      <c r="B27" s="13" t="s">
        <v>92</v>
      </c>
      <c r="C27" s="48"/>
      <c r="D27" s="14" t="s">
        <v>93</v>
      </c>
      <c r="E27" s="15">
        <v>54</v>
      </c>
      <c r="F27" s="16">
        <f t="shared" si="1"/>
        <v>27</v>
      </c>
      <c r="G27" s="16">
        <v>81.33</v>
      </c>
      <c r="H27" s="16">
        <f t="shared" si="3"/>
        <v>40.665</v>
      </c>
      <c r="I27" s="16">
        <f t="shared" si="2"/>
        <v>67.66499999999999</v>
      </c>
      <c r="J27" s="44" t="s">
        <v>661</v>
      </c>
    </row>
    <row r="28" spans="1:10" ht="34.5" customHeight="1">
      <c r="A28" s="12" t="s">
        <v>94</v>
      </c>
      <c r="B28" s="13" t="s">
        <v>95</v>
      </c>
      <c r="C28" s="49" t="s">
        <v>96</v>
      </c>
      <c r="D28" s="14" t="s">
        <v>97</v>
      </c>
      <c r="E28" s="15">
        <v>69</v>
      </c>
      <c r="F28" s="16">
        <f t="shared" si="1"/>
        <v>34.5</v>
      </c>
      <c r="G28" s="16">
        <v>82.67</v>
      </c>
      <c r="H28" s="16">
        <f t="shared" si="3"/>
        <v>41.335</v>
      </c>
      <c r="I28" s="16">
        <f t="shared" si="2"/>
        <v>75.83500000000001</v>
      </c>
      <c r="J28" s="44" t="s">
        <v>661</v>
      </c>
    </row>
    <row r="29" spans="1:10" ht="34.5" customHeight="1">
      <c r="A29" s="12" t="s">
        <v>98</v>
      </c>
      <c r="B29" s="13" t="s">
        <v>99</v>
      </c>
      <c r="C29" s="49"/>
      <c r="D29" s="14" t="s">
        <v>100</v>
      </c>
      <c r="E29" s="15">
        <v>65</v>
      </c>
      <c r="F29" s="16">
        <f t="shared" si="1"/>
        <v>32.5</v>
      </c>
      <c r="G29" s="16">
        <v>86.33</v>
      </c>
      <c r="H29" s="16">
        <f t="shared" si="3"/>
        <v>43.165</v>
      </c>
      <c r="I29" s="16">
        <f t="shared" si="2"/>
        <v>75.66499999999999</v>
      </c>
      <c r="J29" s="44" t="s">
        <v>661</v>
      </c>
    </row>
    <row r="30" spans="1:10" ht="34.5" customHeight="1">
      <c r="A30" s="12" t="s">
        <v>101</v>
      </c>
      <c r="B30" s="18" t="s">
        <v>102</v>
      </c>
      <c r="C30" s="49"/>
      <c r="D30" s="14" t="s">
        <v>103</v>
      </c>
      <c r="E30" s="17">
        <v>56</v>
      </c>
      <c r="F30" s="16">
        <f t="shared" si="1"/>
        <v>28</v>
      </c>
      <c r="G30" s="16">
        <v>68.33</v>
      </c>
      <c r="H30" s="16">
        <f t="shared" si="3"/>
        <v>34.165</v>
      </c>
      <c r="I30" s="16">
        <f t="shared" si="2"/>
        <v>62.165</v>
      </c>
      <c r="J30" s="44" t="s">
        <v>661</v>
      </c>
    </row>
    <row r="31" spans="1:10" ht="34.5" customHeight="1">
      <c r="A31" s="12" t="s">
        <v>104</v>
      </c>
      <c r="B31" s="13" t="s">
        <v>105</v>
      </c>
      <c r="C31" s="48" t="s">
        <v>106</v>
      </c>
      <c r="D31" s="14" t="s">
        <v>107</v>
      </c>
      <c r="E31" s="15">
        <v>67</v>
      </c>
      <c r="F31" s="16">
        <f t="shared" si="1"/>
        <v>33.5</v>
      </c>
      <c r="G31" s="16">
        <v>73.67</v>
      </c>
      <c r="H31" s="16">
        <f t="shared" si="3"/>
        <v>36.835</v>
      </c>
      <c r="I31" s="16">
        <f t="shared" si="2"/>
        <v>70.33500000000001</v>
      </c>
      <c r="J31" s="44" t="s">
        <v>661</v>
      </c>
    </row>
    <row r="32" spans="1:10" ht="34.5" customHeight="1">
      <c r="A32" s="12" t="s">
        <v>108</v>
      </c>
      <c r="B32" s="13" t="s">
        <v>109</v>
      </c>
      <c r="C32" s="48"/>
      <c r="D32" s="14" t="s">
        <v>110</v>
      </c>
      <c r="E32" s="17">
        <v>62</v>
      </c>
      <c r="F32" s="16">
        <f t="shared" si="1"/>
        <v>31</v>
      </c>
      <c r="G32" s="16">
        <v>70.33</v>
      </c>
      <c r="H32" s="16">
        <f t="shared" si="3"/>
        <v>35.165</v>
      </c>
      <c r="I32" s="16">
        <f t="shared" si="2"/>
        <v>66.16499999999999</v>
      </c>
      <c r="J32" s="44" t="s">
        <v>661</v>
      </c>
    </row>
    <row r="33" spans="1:10" ht="34.5" customHeight="1">
      <c r="A33" s="12" t="s">
        <v>111</v>
      </c>
      <c r="B33" s="13" t="s">
        <v>112</v>
      </c>
      <c r="C33" s="48"/>
      <c r="D33" s="14" t="s">
        <v>113</v>
      </c>
      <c r="E33" s="17">
        <v>57</v>
      </c>
      <c r="F33" s="16">
        <f t="shared" si="1"/>
        <v>28.5</v>
      </c>
      <c r="G33" s="16">
        <v>74.67</v>
      </c>
      <c r="H33" s="16">
        <f t="shared" si="3"/>
        <v>37.335</v>
      </c>
      <c r="I33" s="16">
        <f t="shared" si="2"/>
        <v>65.83500000000001</v>
      </c>
      <c r="J33" s="44" t="s">
        <v>661</v>
      </c>
    </row>
    <row r="34" spans="1:10" ht="34.5" customHeight="1">
      <c r="A34" s="12" t="s">
        <v>114</v>
      </c>
      <c r="B34" s="13" t="s">
        <v>115</v>
      </c>
      <c r="C34" s="48" t="s">
        <v>116</v>
      </c>
      <c r="D34" s="14" t="s">
        <v>117</v>
      </c>
      <c r="E34" s="17">
        <v>62</v>
      </c>
      <c r="F34" s="16">
        <f t="shared" si="1"/>
        <v>31</v>
      </c>
      <c r="G34" s="16">
        <v>68.67</v>
      </c>
      <c r="H34" s="16">
        <f t="shared" si="3"/>
        <v>34.335</v>
      </c>
      <c r="I34" s="16">
        <f t="shared" si="2"/>
        <v>65.33500000000001</v>
      </c>
      <c r="J34" s="44" t="s">
        <v>661</v>
      </c>
    </row>
    <row r="35" spans="1:10" ht="34.5" customHeight="1">
      <c r="A35" s="12" t="s">
        <v>118</v>
      </c>
      <c r="B35" s="18" t="s">
        <v>119</v>
      </c>
      <c r="C35" s="48"/>
      <c r="D35" s="14" t="s">
        <v>120</v>
      </c>
      <c r="E35" s="15">
        <v>52</v>
      </c>
      <c r="F35" s="16">
        <f t="shared" si="1"/>
        <v>26</v>
      </c>
      <c r="G35" s="16">
        <v>67</v>
      </c>
      <c r="H35" s="16">
        <f t="shared" si="3"/>
        <v>33.5</v>
      </c>
      <c r="I35" s="16">
        <f t="shared" si="2"/>
        <v>59.5</v>
      </c>
      <c r="J35" s="44" t="s">
        <v>661</v>
      </c>
    </row>
    <row r="36" spans="1:10" ht="34.5" customHeight="1">
      <c r="A36" s="12" t="s">
        <v>121</v>
      </c>
      <c r="B36" s="13" t="s">
        <v>122</v>
      </c>
      <c r="C36" s="48"/>
      <c r="D36" s="14" t="s">
        <v>123</v>
      </c>
      <c r="E36" s="15">
        <v>50</v>
      </c>
      <c r="F36" s="16">
        <f aca="true" t="shared" si="4" ref="F36:F68">E36*50%</f>
        <v>25</v>
      </c>
      <c r="G36" s="16">
        <v>49.33</v>
      </c>
      <c r="H36" s="16">
        <f t="shared" si="3"/>
        <v>24.665</v>
      </c>
      <c r="I36" s="16">
        <f aca="true" t="shared" si="5" ref="I36:I67">F36+H36</f>
        <v>49.665</v>
      </c>
      <c r="J36" s="44" t="s">
        <v>662</v>
      </c>
    </row>
    <row r="37" spans="1:10" ht="34.5" customHeight="1">
      <c r="A37" s="12" t="s">
        <v>124</v>
      </c>
      <c r="B37" s="13" t="s">
        <v>125</v>
      </c>
      <c r="C37" s="48" t="s">
        <v>126</v>
      </c>
      <c r="D37" s="14" t="s">
        <v>127</v>
      </c>
      <c r="E37" s="15">
        <v>57</v>
      </c>
      <c r="F37" s="16">
        <f t="shared" si="4"/>
        <v>28.5</v>
      </c>
      <c r="G37" s="16">
        <v>78.33</v>
      </c>
      <c r="H37" s="16">
        <f t="shared" si="3"/>
        <v>39.165</v>
      </c>
      <c r="I37" s="16">
        <f t="shared" si="5"/>
        <v>67.66499999999999</v>
      </c>
      <c r="J37" s="44" t="s">
        <v>661</v>
      </c>
    </row>
    <row r="38" spans="1:10" ht="34.5" customHeight="1">
      <c r="A38" s="12" t="s">
        <v>128</v>
      </c>
      <c r="B38" s="13" t="s">
        <v>129</v>
      </c>
      <c r="C38" s="48"/>
      <c r="D38" s="14" t="s">
        <v>130</v>
      </c>
      <c r="E38" s="15">
        <v>54</v>
      </c>
      <c r="F38" s="16">
        <f t="shared" si="4"/>
        <v>27</v>
      </c>
      <c r="G38" s="16">
        <v>76.33</v>
      </c>
      <c r="H38" s="16">
        <f t="shared" si="3"/>
        <v>38.165</v>
      </c>
      <c r="I38" s="16">
        <f t="shared" si="5"/>
        <v>65.16499999999999</v>
      </c>
      <c r="J38" s="44" t="s">
        <v>661</v>
      </c>
    </row>
    <row r="39" spans="1:10" ht="34.5" customHeight="1">
      <c r="A39" s="12" t="s">
        <v>131</v>
      </c>
      <c r="B39" s="13" t="s">
        <v>132</v>
      </c>
      <c r="C39" s="48"/>
      <c r="D39" s="14" t="s">
        <v>133</v>
      </c>
      <c r="E39" s="17">
        <v>52</v>
      </c>
      <c r="F39" s="16">
        <f t="shared" si="4"/>
        <v>26</v>
      </c>
      <c r="G39" s="16">
        <v>71.67</v>
      </c>
      <c r="H39" s="16">
        <f t="shared" si="3"/>
        <v>35.835</v>
      </c>
      <c r="I39" s="16">
        <f t="shared" si="5"/>
        <v>61.835</v>
      </c>
      <c r="J39" s="44" t="s">
        <v>661</v>
      </c>
    </row>
    <row r="40" spans="1:10" ht="34.5" customHeight="1">
      <c r="A40" s="12" t="s">
        <v>134</v>
      </c>
      <c r="B40" s="42" t="s">
        <v>135</v>
      </c>
      <c r="C40" s="48"/>
      <c r="D40" s="41" t="s">
        <v>136</v>
      </c>
      <c r="E40" s="17">
        <v>52</v>
      </c>
      <c r="F40" s="16">
        <f t="shared" si="4"/>
        <v>26</v>
      </c>
      <c r="G40" s="16">
        <v>0</v>
      </c>
      <c r="H40" s="16">
        <f t="shared" si="3"/>
        <v>0</v>
      </c>
      <c r="I40" s="16">
        <f t="shared" si="5"/>
        <v>26</v>
      </c>
      <c r="J40" s="44" t="s">
        <v>662</v>
      </c>
    </row>
    <row r="41" spans="1:10" ht="34.5" customHeight="1">
      <c r="A41" s="12" t="s">
        <v>137</v>
      </c>
      <c r="B41" s="13" t="s">
        <v>138</v>
      </c>
      <c r="C41" s="48" t="s">
        <v>139</v>
      </c>
      <c r="D41" s="14" t="s">
        <v>140</v>
      </c>
      <c r="E41" s="17">
        <v>62</v>
      </c>
      <c r="F41" s="16">
        <f t="shared" si="4"/>
        <v>31</v>
      </c>
      <c r="G41" s="16">
        <v>77.67</v>
      </c>
      <c r="H41" s="16">
        <f t="shared" si="3"/>
        <v>38.835</v>
      </c>
      <c r="I41" s="16">
        <f t="shared" si="5"/>
        <v>69.83500000000001</v>
      </c>
      <c r="J41" s="44" t="s">
        <v>661</v>
      </c>
    </row>
    <row r="42" spans="1:10" ht="34.5" customHeight="1">
      <c r="A42" s="12" t="s">
        <v>141</v>
      </c>
      <c r="B42" s="13" t="s">
        <v>142</v>
      </c>
      <c r="C42" s="48"/>
      <c r="D42" s="14" t="s">
        <v>143</v>
      </c>
      <c r="E42" s="17">
        <v>48</v>
      </c>
      <c r="F42" s="16">
        <f t="shared" si="4"/>
        <v>24</v>
      </c>
      <c r="G42" s="16">
        <v>65</v>
      </c>
      <c r="H42" s="16">
        <f aca="true" t="shared" si="6" ref="H42:H63">G42*50%</f>
        <v>32.5</v>
      </c>
      <c r="I42" s="16">
        <f t="shared" si="5"/>
        <v>56.5</v>
      </c>
      <c r="J42" s="44" t="s">
        <v>661</v>
      </c>
    </row>
    <row r="43" spans="1:10" ht="34.5" customHeight="1">
      <c r="A43" s="12" t="s">
        <v>144</v>
      </c>
      <c r="B43" s="13" t="s">
        <v>145</v>
      </c>
      <c r="C43" s="48"/>
      <c r="D43" s="14" t="s">
        <v>146</v>
      </c>
      <c r="E43" s="15">
        <v>35</v>
      </c>
      <c r="F43" s="16">
        <f t="shared" si="4"/>
        <v>17.5</v>
      </c>
      <c r="G43" s="16">
        <v>0</v>
      </c>
      <c r="H43" s="16">
        <f t="shared" si="6"/>
        <v>0</v>
      </c>
      <c r="I43" s="16">
        <f t="shared" si="5"/>
        <v>17.5</v>
      </c>
      <c r="J43" s="44" t="s">
        <v>662</v>
      </c>
    </row>
    <row r="44" spans="1:10" ht="34.5" customHeight="1">
      <c r="A44" s="12" t="s">
        <v>147</v>
      </c>
      <c r="B44" s="13" t="s">
        <v>148</v>
      </c>
      <c r="C44" s="48" t="s">
        <v>149</v>
      </c>
      <c r="D44" s="14" t="s">
        <v>150</v>
      </c>
      <c r="E44" s="17">
        <v>69</v>
      </c>
      <c r="F44" s="16">
        <f t="shared" si="4"/>
        <v>34.5</v>
      </c>
      <c r="G44" s="16">
        <v>86.67</v>
      </c>
      <c r="H44" s="16">
        <f t="shared" si="6"/>
        <v>43.335</v>
      </c>
      <c r="I44" s="16">
        <f t="shared" si="5"/>
        <v>77.83500000000001</v>
      </c>
      <c r="J44" s="44" t="s">
        <v>661</v>
      </c>
    </row>
    <row r="45" spans="1:10" ht="34.5" customHeight="1">
      <c r="A45" s="12" t="s">
        <v>151</v>
      </c>
      <c r="B45" s="13" t="s">
        <v>152</v>
      </c>
      <c r="C45" s="48"/>
      <c r="D45" s="14" t="s">
        <v>153</v>
      </c>
      <c r="E45" s="15">
        <v>63</v>
      </c>
      <c r="F45" s="16">
        <f t="shared" si="4"/>
        <v>31.5</v>
      </c>
      <c r="G45" s="16">
        <v>84</v>
      </c>
      <c r="H45" s="16">
        <f t="shared" si="6"/>
        <v>42</v>
      </c>
      <c r="I45" s="16">
        <f t="shared" si="5"/>
        <v>73.5</v>
      </c>
      <c r="J45" s="44" t="s">
        <v>661</v>
      </c>
    </row>
    <row r="46" spans="1:10" ht="34.5" customHeight="1">
      <c r="A46" s="12" t="s">
        <v>154</v>
      </c>
      <c r="B46" s="13" t="s">
        <v>155</v>
      </c>
      <c r="C46" s="48"/>
      <c r="D46" s="14" t="s">
        <v>156</v>
      </c>
      <c r="E46" s="15">
        <v>60</v>
      </c>
      <c r="F46" s="16">
        <f t="shared" si="4"/>
        <v>30</v>
      </c>
      <c r="G46" s="16">
        <v>68.33</v>
      </c>
      <c r="H46" s="16">
        <f t="shared" si="6"/>
        <v>34.165</v>
      </c>
      <c r="I46" s="16">
        <f t="shared" si="5"/>
        <v>64.16499999999999</v>
      </c>
      <c r="J46" s="44" t="s">
        <v>661</v>
      </c>
    </row>
    <row r="47" spans="1:10" ht="34.5" customHeight="1">
      <c r="A47" s="12" t="s">
        <v>157</v>
      </c>
      <c r="B47" s="19" t="s">
        <v>158</v>
      </c>
      <c r="C47" s="57" t="s">
        <v>159</v>
      </c>
      <c r="D47" s="14" t="s">
        <v>160</v>
      </c>
      <c r="E47" s="15">
        <v>68</v>
      </c>
      <c r="F47" s="16">
        <f t="shared" si="4"/>
        <v>34</v>
      </c>
      <c r="G47" s="16">
        <v>87.33</v>
      </c>
      <c r="H47" s="16">
        <f t="shared" si="6"/>
        <v>43.665</v>
      </c>
      <c r="I47" s="16">
        <f t="shared" si="5"/>
        <v>77.66499999999999</v>
      </c>
      <c r="J47" s="44" t="s">
        <v>661</v>
      </c>
    </row>
    <row r="48" spans="1:10" ht="34.5" customHeight="1">
      <c r="A48" s="12" t="s">
        <v>161</v>
      </c>
      <c r="B48" s="13" t="s">
        <v>162</v>
      </c>
      <c r="C48" s="58"/>
      <c r="D48" s="14" t="s">
        <v>163</v>
      </c>
      <c r="E48" s="15">
        <v>57</v>
      </c>
      <c r="F48" s="16">
        <f t="shared" si="4"/>
        <v>28.5</v>
      </c>
      <c r="G48" s="16">
        <v>67.67</v>
      </c>
      <c r="H48" s="16">
        <f t="shared" si="6"/>
        <v>33.835</v>
      </c>
      <c r="I48" s="16">
        <f t="shared" si="5"/>
        <v>62.335</v>
      </c>
      <c r="J48" s="44" t="s">
        <v>661</v>
      </c>
    </row>
    <row r="49" spans="1:10" ht="34.5" customHeight="1">
      <c r="A49" s="12" t="s">
        <v>164</v>
      </c>
      <c r="B49" s="13" t="s">
        <v>165</v>
      </c>
      <c r="C49" s="59"/>
      <c r="D49" s="14" t="s">
        <v>166</v>
      </c>
      <c r="E49" s="15">
        <v>58</v>
      </c>
      <c r="F49" s="16">
        <f t="shared" si="4"/>
        <v>29</v>
      </c>
      <c r="G49" s="16">
        <v>66</v>
      </c>
      <c r="H49" s="16">
        <f t="shared" si="6"/>
        <v>33</v>
      </c>
      <c r="I49" s="16">
        <f t="shared" si="5"/>
        <v>62</v>
      </c>
      <c r="J49" s="44" t="s">
        <v>661</v>
      </c>
    </row>
    <row r="50" spans="1:10" ht="34.5" customHeight="1">
      <c r="A50" s="12" t="s">
        <v>167</v>
      </c>
      <c r="B50" s="20" t="s">
        <v>168</v>
      </c>
      <c r="C50" s="60" t="s">
        <v>169</v>
      </c>
      <c r="D50" s="12" t="s">
        <v>170</v>
      </c>
      <c r="E50" s="17">
        <v>63</v>
      </c>
      <c r="F50" s="21">
        <f t="shared" si="4"/>
        <v>31.5</v>
      </c>
      <c r="G50" s="21">
        <v>67.67</v>
      </c>
      <c r="H50" s="21">
        <f t="shared" si="6"/>
        <v>33.835</v>
      </c>
      <c r="I50" s="21">
        <f t="shared" si="5"/>
        <v>65.33500000000001</v>
      </c>
      <c r="J50" s="44" t="s">
        <v>661</v>
      </c>
    </row>
    <row r="51" spans="1:10" ht="34.5" customHeight="1">
      <c r="A51" s="12" t="s">
        <v>171</v>
      </c>
      <c r="B51" s="20" t="s">
        <v>172</v>
      </c>
      <c r="C51" s="60"/>
      <c r="D51" s="12" t="s">
        <v>173</v>
      </c>
      <c r="E51" s="15">
        <v>55</v>
      </c>
      <c r="F51" s="21">
        <f t="shared" si="4"/>
        <v>27.5</v>
      </c>
      <c r="G51" s="21">
        <v>75.67</v>
      </c>
      <c r="H51" s="21">
        <f t="shared" si="6"/>
        <v>37.835</v>
      </c>
      <c r="I51" s="21">
        <f t="shared" si="5"/>
        <v>65.33500000000001</v>
      </c>
      <c r="J51" s="44" t="s">
        <v>661</v>
      </c>
    </row>
    <row r="52" spans="1:12" ht="34.5" customHeight="1">
      <c r="A52" s="12" t="s">
        <v>174</v>
      </c>
      <c r="B52" s="20" t="s">
        <v>175</v>
      </c>
      <c r="C52" s="60"/>
      <c r="D52" s="12" t="s">
        <v>176</v>
      </c>
      <c r="E52" s="15">
        <v>32</v>
      </c>
      <c r="F52" s="21">
        <f t="shared" si="4"/>
        <v>16</v>
      </c>
      <c r="G52" s="21">
        <v>72</v>
      </c>
      <c r="H52" s="21">
        <f t="shared" si="6"/>
        <v>36</v>
      </c>
      <c r="I52" s="21">
        <f t="shared" si="5"/>
        <v>52</v>
      </c>
      <c r="J52" s="44" t="s">
        <v>661</v>
      </c>
      <c r="L52" s="5"/>
    </row>
    <row r="53" spans="1:10" ht="34.5" customHeight="1">
      <c r="A53" s="12" t="s">
        <v>177</v>
      </c>
      <c r="B53" s="13" t="s">
        <v>178</v>
      </c>
      <c r="C53" s="61" t="s">
        <v>179</v>
      </c>
      <c r="D53" s="14" t="s">
        <v>180</v>
      </c>
      <c r="E53" s="17">
        <v>75</v>
      </c>
      <c r="F53" s="16">
        <f t="shared" si="4"/>
        <v>37.5</v>
      </c>
      <c r="G53" s="16">
        <v>90</v>
      </c>
      <c r="H53" s="16">
        <f t="shared" si="6"/>
        <v>45</v>
      </c>
      <c r="I53" s="16">
        <f t="shared" si="5"/>
        <v>82.5</v>
      </c>
      <c r="J53" s="44" t="s">
        <v>661</v>
      </c>
    </row>
    <row r="54" spans="1:10" ht="34.5" customHeight="1">
      <c r="A54" s="12" t="s">
        <v>181</v>
      </c>
      <c r="B54" s="13" t="s">
        <v>182</v>
      </c>
      <c r="C54" s="62"/>
      <c r="D54" s="14" t="s">
        <v>183</v>
      </c>
      <c r="E54" s="15">
        <v>65</v>
      </c>
      <c r="F54" s="16">
        <f t="shared" si="4"/>
        <v>32.5</v>
      </c>
      <c r="G54" s="16">
        <v>86.33</v>
      </c>
      <c r="H54" s="16">
        <f t="shared" si="6"/>
        <v>43.165</v>
      </c>
      <c r="I54" s="16">
        <f t="shared" si="5"/>
        <v>75.66499999999999</v>
      </c>
      <c r="J54" s="44" t="s">
        <v>661</v>
      </c>
    </row>
    <row r="55" spans="1:10" ht="34.5" customHeight="1">
      <c r="A55" s="12" t="s">
        <v>184</v>
      </c>
      <c r="B55" s="13" t="s">
        <v>185</v>
      </c>
      <c r="C55" s="63"/>
      <c r="D55" s="14" t="s">
        <v>186</v>
      </c>
      <c r="E55" s="17">
        <v>60</v>
      </c>
      <c r="F55" s="16">
        <f t="shared" si="4"/>
        <v>30</v>
      </c>
      <c r="G55" s="16">
        <v>74.33</v>
      </c>
      <c r="H55" s="16">
        <f t="shared" si="6"/>
        <v>37.165</v>
      </c>
      <c r="I55" s="16">
        <f t="shared" si="5"/>
        <v>67.16499999999999</v>
      </c>
      <c r="J55" s="44" t="s">
        <v>661</v>
      </c>
    </row>
    <row r="56" spans="1:10" ht="34.5" customHeight="1">
      <c r="A56" s="12" t="s">
        <v>187</v>
      </c>
      <c r="B56" s="13" t="s">
        <v>188</v>
      </c>
      <c r="C56" s="48" t="s">
        <v>189</v>
      </c>
      <c r="D56" s="14" t="s">
        <v>190</v>
      </c>
      <c r="E56" s="17">
        <v>68</v>
      </c>
      <c r="F56" s="16">
        <f t="shared" si="4"/>
        <v>34</v>
      </c>
      <c r="G56" s="16">
        <v>77.67</v>
      </c>
      <c r="H56" s="16">
        <f t="shared" si="6"/>
        <v>38.835</v>
      </c>
      <c r="I56" s="16">
        <f t="shared" si="5"/>
        <v>72.83500000000001</v>
      </c>
      <c r="J56" s="44" t="s">
        <v>661</v>
      </c>
    </row>
    <row r="57" spans="1:10" ht="34.5" customHeight="1">
      <c r="A57" s="12" t="s">
        <v>191</v>
      </c>
      <c r="B57" s="13" t="s">
        <v>192</v>
      </c>
      <c r="C57" s="48"/>
      <c r="D57" s="14" t="s">
        <v>193</v>
      </c>
      <c r="E57" s="15">
        <v>64</v>
      </c>
      <c r="F57" s="16">
        <f t="shared" si="4"/>
        <v>32</v>
      </c>
      <c r="G57" s="16">
        <v>79</v>
      </c>
      <c r="H57" s="16">
        <f t="shared" si="6"/>
        <v>39.5</v>
      </c>
      <c r="I57" s="16">
        <f t="shared" si="5"/>
        <v>71.5</v>
      </c>
      <c r="J57" s="44" t="s">
        <v>661</v>
      </c>
    </row>
    <row r="58" spans="1:10" ht="34.5" customHeight="1">
      <c r="A58" s="12" t="s">
        <v>194</v>
      </c>
      <c r="B58" s="13" t="s">
        <v>195</v>
      </c>
      <c r="C58" s="48"/>
      <c r="D58" s="14" t="s">
        <v>196</v>
      </c>
      <c r="E58" s="17">
        <v>60</v>
      </c>
      <c r="F58" s="16">
        <f t="shared" si="4"/>
        <v>30</v>
      </c>
      <c r="G58" s="16">
        <v>67</v>
      </c>
      <c r="H58" s="16">
        <f t="shared" si="6"/>
        <v>33.5</v>
      </c>
      <c r="I58" s="16">
        <f t="shared" si="5"/>
        <v>63.5</v>
      </c>
      <c r="J58" s="44" t="s">
        <v>661</v>
      </c>
    </row>
    <row r="59" spans="1:10" ht="34.5" customHeight="1">
      <c r="A59" s="12" t="s">
        <v>197</v>
      </c>
      <c r="B59" s="13" t="s">
        <v>198</v>
      </c>
      <c r="C59" s="20" t="s">
        <v>199</v>
      </c>
      <c r="D59" s="14" t="s">
        <v>200</v>
      </c>
      <c r="E59" s="17">
        <v>62</v>
      </c>
      <c r="F59" s="16">
        <f t="shared" si="4"/>
        <v>31</v>
      </c>
      <c r="G59" s="16">
        <v>88.33</v>
      </c>
      <c r="H59" s="16">
        <f t="shared" si="6"/>
        <v>44.165</v>
      </c>
      <c r="I59" s="16">
        <f t="shared" si="5"/>
        <v>75.16499999999999</v>
      </c>
      <c r="J59" s="44" t="s">
        <v>661</v>
      </c>
    </row>
    <row r="60" spans="1:10" ht="34.5" customHeight="1">
      <c r="A60" s="12" t="s">
        <v>201</v>
      </c>
      <c r="B60" s="18" t="s">
        <v>202</v>
      </c>
      <c r="C60" s="62" t="s">
        <v>199</v>
      </c>
      <c r="D60" s="14" t="s">
        <v>203</v>
      </c>
      <c r="E60" s="15">
        <v>68</v>
      </c>
      <c r="F60" s="16">
        <f t="shared" si="4"/>
        <v>34</v>
      </c>
      <c r="G60" s="16">
        <v>67.67</v>
      </c>
      <c r="H60" s="16">
        <f t="shared" si="6"/>
        <v>33.835</v>
      </c>
      <c r="I60" s="16">
        <f t="shared" si="5"/>
        <v>67.83500000000001</v>
      </c>
      <c r="J60" s="44" t="s">
        <v>661</v>
      </c>
    </row>
    <row r="61" spans="1:10" ht="34.5" customHeight="1">
      <c r="A61" s="12" t="s">
        <v>204</v>
      </c>
      <c r="B61" s="13" t="s">
        <v>205</v>
      </c>
      <c r="C61" s="63"/>
      <c r="D61" s="14" t="s">
        <v>206</v>
      </c>
      <c r="E61" s="15">
        <v>71</v>
      </c>
      <c r="F61" s="16">
        <f t="shared" si="4"/>
        <v>35.5</v>
      </c>
      <c r="G61" s="16">
        <v>51.33</v>
      </c>
      <c r="H61" s="16">
        <f t="shared" si="6"/>
        <v>25.665</v>
      </c>
      <c r="I61" s="16">
        <f t="shared" si="5"/>
        <v>61.165</v>
      </c>
      <c r="J61" s="44" t="s">
        <v>662</v>
      </c>
    </row>
    <row r="62" spans="1:10" ht="34.5" customHeight="1">
      <c r="A62" s="12" t="s">
        <v>207</v>
      </c>
      <c r="B62" s="22" t="s">
        <v>208</v>
      </c>
      <c r="C62" s="64" t="s">
        <v>209</v>
      </c>
      <c r="D62" s="23" t="s">
        <v>210</v>
      </c>
      <c r="E62" s="17">
        <v>48</v>
      </c>
      <c r="F62" s="16">
        <f t="shared" si="4"/>
        <v>24</v>
      </c>
      <c r="G62" s="16">
        <v>77.67</v>
      </c>
      <c r="H62" s="16">
        <f t="shared" si="6"/>
        <v>38.835</v>
      </c>
      <c r="I62" s="16">
        <f t="shared" si="5"/>
        <v>62.835</v>
      </c>
      <c r="J62" s="44" t="s">
        <v>661</v>
      </c>
    </row>
    <row r="63" spans="1:10" ht="34.5" customHeight="1">
      <c r="A63" s="12" t="s">
        <v>211</v>
      </c>
      <c r="B63" s="18" t="s">
        <v>212</v>
      </c>
      <c r="C63" s="65"/>
      <c r="D63" s="14" t="s">
        <v>213</v>
      </c>
      <c r="E63" s="17">
        <v>62</v>
      </c>
      <c r="F63" s="16">
        <f t="shared" si="4"/>
        <v>31</v>
      </c>
      <c r="G63" s="16">
        <v>0</v>
      </c>
      <c r="H63" s="16">
        <f t="shared" si="6"/>
        <v>0</v>
      </c>
      <c r="I63" s="16">
        <f t="shared" si="5"/>
        <v>31</v>
      </c>
      <c r="J63" s="44" t="s">
        <v>662</v>
      </c>
    </row>
    <row r="64" spans="1:10" ht="34.5" customHeight="1">
      <c r="A64" s="12" t="s">
        <v>214</v>
      </c>
      <c r="B64" s="22" t="s">
        <v>215</v>
      </c>
      <c r="C64" s="66"/>
      <c r="D64" s="23" t="s">
        <v>216</v>
      </c>
      <c r="E64" s="17">
        <v>43</v>
      </c>
      <c r="F64" s="16">
        <f t="shared" si="4"/>
        <v>21.5</v>
      </c>
      <c r="G64" s="16">
        <v>0</v>
      </c>
      <c r="H64" s="16">
        <f aca="true" t="shared" si="7" ref="H64:H95">G64*50%</f>
        <v>0</v>
      </c>
      <c r="I64" s="16">
        <f t="shared" si="5"/>
        <v>21.5</v>
      </c>
      <c r="J64" s="44" t="s">
        <v>662</v>
      </c>
    </row>
    <row r="65" spans="1:10" ht="34.5" customHeight="1">
      <c r="A65" s="12" t="s">
        <v>217</v>
      </c>
      <c r="B65" s="22" t="s">
        <v>218</v>
      </c>
      <c r="C65" s="50" t="s">
        <v>219</v>
      </c>
      <c r="D65" s="23" t="s">
        <v>220</v>
      </c>
      <c r="E65" s="15">
        <v>61</v>
      </c>
      <c r="F65" s="16">
        <f t="shared" si="4"/>
        <v>30.5</v>
      </c>
      <c r="G65" s="16">
        <v>71</v>
      </c>
      <c r="H65" s="16">
        <f t="shared" si="7"/>
        <v>35.5</v>
      </c>
      <c r="I65" s="16">
        <f t="shared" si="5"/>
        <v>66</v>
      </c>
      <c r="J65" s="44" t="s">
        <v>661</v>
      </c>
    </row>
    <row r="66" spans="1:10" ht="34.5" customHeight="1">
      <c r="A66" s="12" t="s">
        <v>221</v>
      </c>
      <c r="B66" s="22" t="s">
        <v>222</v>
      </c>
      <c r="C66" s="51"/>
      <c r="D66" s="23" t="s">
        <v>223</v>
      </c>
      <c r="E66" s="15">
        <v>57</v>
      </c>
      <c r="F66" s="16">
        <f t="shared" si="4"/>
        <v>28.5</v>
      </c>
      <c r="G66" s="16">
        <v>75</v>
      </c>
      <c r="H66" s="16">
        <f t="shared" si="7"/>
        <v>37.5</v>
      </c>
      <c r="I66" s="16">
        <f t="shared" si="5"/>
        <v>66</v>
      </c>
      <c r="J66" s="44" t="s">
        <v>661</v>
      </c>
    </row>
    <row r="67" spans="1:10" ht="34.5" customHeight="1">
      <c r="A67" s="12" t="s">
        <v>224</v>
      </c>
      <c r="B67" s="22" t="s">
        <v>225</v>
      </c>
      <c r="C67" s="67"/>
      <c r="D67" s="23" t="s">
        <v>226</v>
      </c>
      <c r="E67" s="17">
        <v>64</v>
      </c>
      <c r="F67" s="16">
        <f t="shared" si="4"/>
        <v>32</v>
      </c>
      <c r="G67" s="16">
        <v>56.33</v>
      </c>
      <c r="H67" s="16">
        <f t="shared" si="7"/>
        <v>28.165</v>
      </c>
      <c r="I67" s="16">
        <f t="shared" si="5"/>
        <v>60.165</v>
      </c>
      <c r="J67" s="44" t="s">
        <v>662</v>
      </c>
    </row>
    <row r="68" spans="1:10" ht="34.5" customHeight="1">
      <c r="A68" s="12" t="s">
        <v>227</v>
      </c>
      <c r="B68" s="22" t="s">
        <v>228</v>
      </c>
      <c r="C68" s="50" t="s">
        <v>229</v>
      </c>
      <c r="D68" s="23" t="s">
        <v>230</v>
      </c>
      <c r="E68" s="17">
        <v>58</v>
      </c>
      <c r="F68" s="16">
        <f t="shared" si="4"/>
        <v>29</v>
      </c>
      <c r="G68" s="16">
        <v>81.33</v>
      </c>
      <c r="H68" s="16">
        <f t="shared" si="7"/>
        <v>40.665</v>
      </c>
      <c r="I68" s="16">
        <f aca="true" t="shared" si="8" ref="I68:I102">F68+H68</f>
        <v>69.66499999999999</v>
      </c>
      <c r="J68" s="44" t="s">
        <v>661</v>
      </c>
    </row>
    <row r="69" spans="1:10" ht="34.5" customHeight="1">
      <c r="A69" s="12" t="s">
        <v>231</v>
      </c>
      <c r="B69" s="22" t="s">
        <v>232</v>
      </c>
      <c r="C69" s="51"/>
      <c r="D69" s="23" t="s">
        <v>233</v>
      </c>
      <c r="E69" s="15">
        <v>57</v>
      </c>
      <c r="F69" s="16">
        <f aca="true" t="shared" si="9" ref="F69:F102">E69*50%</f>
        <v>28.5</v>
      </c>
      <c r="G69" s="16">
        <v>69</v>
      </c>
      <c r="H69" s="16">
        <f t="shared" si="7"/>
        <v>34.5</v>
      </c>
      <c r="I69" s="16">
        <f t="shared" si="8"/>
        <v>63</v>
      </c>
      <c r="J69" s="44" t="s">
        <v>661</v>
      </c>
    </row>
    <row r="70" spans="1:10" ht="34.5" customHeight="1">
      <c r="A70" s="12" t="s">
        <v>234</v>
      </c>
      <c r="B70" s="22" t="s">
        <v>235</v>
      </c>
      <c r="C70" s="51"/>
      <c r="D70" s="23" t="s">
        <v>236</v>
      </c>
      <c r="E70" s="15">
        <v>54</v>
      </c>
      <c r="F70" s="16">
        <f t="shared" si="9"/>
        <v>27</v>
      </c>
      <c r="G70" s="16">
        <v>70.33</v>
      </c>
      <c r="H70" s="16">
        <f t="shared" si="7"/>
        <v>35.165</v>
      </c>
      <c r="I70" s="16">
        <f t="shared" si="8"/>
        <v>62.165</v>
      </c>
      <c r="J70" s="44" t="s">
        <v>661</v>
      </c>
    </row>
    <row r="71" spans="1:10" ht="34.5" customHeight="1">
      <c r="A71" s="12" t="s">
        <v>237</v>
      </c>
      <c r="B71" s="22" t="s">
        <v>238</v>
      </c>
      <c r="C71" s="51"/>
      <c r="D71" s="23" t="s">
        <v>239</v>
      </c>
      <c r="E71" s="15">
        <v>54</v>
      </c>
      <c r="F71" s="16">
        <f t="shared" si="9"/>
        <v>27</v>
      </c>
      <c r="G71" s="16">
        <v>68.67</v>
      </c>
      <c r="H71" s="16">
        <f t="shared" si="7"/>
        <v>34.335</v>
      </c>
      <c r="I71" s="16">
        <f t="shared" si="8"/>
        <v>61.335</v>
      </c>
      <c r="J71" s="44" t="s">
        <v>661</v>
      </c>
    </row>
    <row r="72" spans="1:10" ht="34.5" customHeight="1">
      <c r="A72" s="12" t="s">
        <v>240</v>
      </c>
      <c r="B72" s="22" t="s">
        <v>241</v>
      </c>
      <c r="C72" s="68" t="s">
        <v>242</v>
      </c>
      <c r="D72" s="23" t="s">
        <v>243</v>
      </c>
      <c r="E72" s="17">
        <v>52</v>
      </c>
      <c r="F72" s="16">
        <f t="shared" si="9"/>
        <v>26</v>
      </c>
      <c r="G72" s="16">
        <v>77.67</v>
      </c>
      <c r="H72" s="16">
        <f t="shared" si="7"/>
        <v>38.835</v>
      </c>
      <c r="I72" s="16">
        <f t="shared" si="8"/>
        <v>64.83500000000001</v>
      </c>
      <c r="J72" s="44" t="s">
        <v>661</v>
      </c>
    </row>
    <row r="73" spans="1:10" ht="34.5" customHeight="1">
      <c r="A73" s="12" t="s">
        <v>244</v>
      </c>
      <c r="B73" s="22" t="s">
        <v>245</v>
      </c>
      <c r="C73" s="69"/>
      <c r="D73" s="23" t="s">
        <v>246</v>
      </c>
      <c r="E73" s="17">
        <v>52</v>
      </c>
      <c r="F73" s="16">
        <f t="shared" si="9"/>
        <v>26</v>
      </c>
      <c r="G73" s="16">
        <v>74</v>
      </c>
      <c r="H73" s="16">
        <f t="shared" si="7"/>
        <v>37</v>
      </c>
      <c r="I73" s="16">
        <f t="shared" si="8"/>
        <v>63</v>
      </c>
      <c r="J73" s="44" t="s">
        <v>661</v>
      </c>
    </row>
    <row r="74" spans="1:10" ht="34.5" customHeight="1">
      <c r="A74" s="12" t="s">
        <v>247</v>
      </c>
      <c r="B74" s="22" t="s">
        <v>248</v>
      </c>
      <c r="C74" s="69"/>
      <c r="D74" s="23" t="s">
        <v>249</v>
      </c>
      <c r="E74" s="15">
        <v>54</v>
      </c>
      <c r="F74" s="16">
        <f t="shared" si="9"/>
        <v>27</v>
      </c>
      <c r="G74" s="16">
        <v>56.33</v>
      </c>
      <c r="H74" s="16">
        <f t="shared" si="7"/>
        <v>28.165</v>
      </c>
      <c r="I74" s="16">
        <f t="shared" si="8"/>
        <v>55.165</v>
      </c>
      <c r="J74" s="44" t="s">
        <v>662</v>
      </c>
    </row>
    <row r="75" spans="1:10" ht="34.5" customHeight="1">
      <c r="A75" s="12" t="s">
        <v>250</v>
      </c>
      <c r="B75" s="22" t="s">
        <v>251</v>
      </c>
      <c r="C75" s="70"/>
      <c r="D75" s="23" t="s">
        <v>252</v>
      </c>
      <c r="E75" s="17">
        <v>69</v>
      </c>
      <c r="F75" s="16">
        <f t="shared" si="9"/>
        <v>34.5</v>
      </c>
      <c r="G75" s="16">
        <v>0</v>
      </c>
      <c r="H75" s="16">
        <f t="shared" si="7"/>
        <v>0</v>
      </c>
      <c r="I75" s="16">
        <f t="shared" si="8"/>
        <v>34.5</v>
      </c>
      <c r="J75" s="44" t="s">
        <v>662</v>
      </c>
    </row>
    <row r="76" spans="1:10" ht="34.5" customHeight="1">
      <c r="A76" s="12" t="s">
        <v>253</v>
      </c>
      <c r="B76" s="22" t="s">
        <v>254</v>
      </c>
      <c r="C76" s="50" t="s">
        <v>255</v>
      </c>
      <c r="D76" s="23" t="s">
        <v>256</v>
      </c>
      <c r="E76" s="17">
        <v>59</v>
      </c>
      <c r="F76" s="16">
        <f t="shared" si="9"/>
        <v>29.5</v>
      </c>
      <c r="G76" s="16">
        <v>87.33</v>
      </c>
      <c r="H76" s="16">
        <f t="shared" si="7"/>
        <v>43.665</v>
      </c>
      <c r="I76" s="16">
        <f t="shared" si="8"/>
        <v>73.16499999999999</v>
      </c>
      <c r="J76" s="44" t="s">
        <v>661</v>
      </c>
    </row>
    <row r="77" spans="1:10" ht="34.5" customHeight="1">
      <c r="A77" s="12" t="s">
        <v>257</v>
      </c>
      <c r="B77" s="22" t="s">
        <v>258</v>
      </c>
      <c r="C77" s="51"/>
      <c r="D77" s="23" t="s">
        <v>259</v>
      </c>
      <c r="E77" s="15">
        <v>57</v>
      </c>
      <c r="F77" s="16">
        <f t="shared" si="9"/>
        <v>28.5</v>
      </c>
      <c r="G77" s="16">
        <v>77</v>
      </c>
      <c r="H77" s="16">
        <f t="shared" si="7"/>
        <v>38.5</v>
      </c>
      <c r="I77" s="16">
        <f t="shared" si="8"/>
        <v>67</v>
      </c>
      <c r="J77" s="44" t="s">
        <v>661</v>
      </c>
    </row>
    <row r="78" spans="1:10" ht="34.5" customHeight="1">
      <c r="A78" s="12" t="s">
        <v>260</v>
      </c>
      <c r="B78" s="22" t="s">
        <v>261</v>
      </c>
      <c r="C78" s="52"/>
      <c r="D78" s="23" t="s">
        <v>262</v>
      </c>
      <c r="E78" s="17">
        <v>57</v>
      </c>
      <c r="F78" s="16">
        <f t="shared" si="9"/>
        <v>28.5</v>
      </c>
      <c r="G78" s="16">
        <v>66.33</v>
      </c>
      <c r="H78" s="16">
        <f t="shared" si="7"/>
        <v>33.165</v>
      </c>
      <c r="I78" s="16">
        <f t="shared" si="8"/>
        <v>61.665</v>
      </c>
      <c r="J78" s="44" t="s">
        <v>661</v>
      </c>
    </row>
    <row r="79" spans="1:10" ht="34.5" customHeight="1">
      <c r="A79" s="12" t="s">
        <v>263</v>
      </c>
      <c r="B79" s="24" t="s">
        <v>264</v>
      </c>
      <c r="C79" s="50" t="s">
        <v>265</v>
      </c>
      <c r="D79" s="23" t="s">
        <v>266</v>
      </c>
      <c r="E79" s="15">
        <v>58</v>
      </c>
      <c r="F79" s="16">
        <f t="shared" si="9"/>
        <v>29</v>
      </c>
      <c r="G79" s="16">
        <v>73.33</v>
      </c>
      <c r="H79" s="16">
        <f t="shared" si="7"/>
        <v>36.665</v>
      </c>
      <c r="I79" s="16">
        <f t="shared" si="8"/>
        <v>65.66499999999999</v>
      </c>
      <c r="J79" s="44" t="s">
        <v>661</v>
      </c>
    </row>
    <row r="80" spans="1:10" ht="34.5" customHeight="1">
      <c r="A80" s="12" t="s">
        <v>267</v>
      </c>
      <c r="B80" s="22" t="s">
        <v>268</v>
      </c>
      <c r="C80" s="51"/>
      <c r="D80" s="23" t="s">
        <v>269</v>
      </c>
      <c r="E80" s="17">
        <v>58</v>
      </c>
      <c r="F80" s="16">
        <f t="shared" si="9"/>
        <v>29</v>
      </c>
      <c r="G80" s="16">
        <v>72.67</v>
      </c>
      <c r="H80" s="16">
        <f t="shared" si="7"/>
        <v>36.335</v>
      </c>
      <c r="I80" s="16">
        <f t="shared" si="8"/>
        <v>65.33500000000001</v>
      </c>
      <c r="J80" s="44" t="s">
        <v>661</v>
      </c>
    </row>
    <row r="81" spans="1:10" ht="34.5" customHeight="1">
      <c r="A81" s="12" t="s">
        <v>270</v>
      </c>
      <c r="B81" s="22" t="s">
        <v>271</v>
      </c>
      <c r="C81" s="51"/>
      <c r="D81" s="23" t="s">
        <v>272</v>
      </c>
      <c r="E81" s="15">
        <v>61</v>
      </c>
      <c r="F81" s="16">
        <f t="shared" si="9"/>
        <v>30.5</v>
      </c>
      <c r="G81" s="16">
        <v>57.33</v>
      </c>
      <c r="H81" s="16">
        <f t="shared" si="7"/>
        <v>28.665</v>
      </c>
      <c r="I81" s="16">
        <f t="shared" si="8"/>
        <v>59.165</v>
      </c>
      <c r="J81" s="44" t="s">
        <v>662</v>
      </c>
    </row>
    <row r="82" spans="1:10" ht="34.5" customHeight="1">
      <c r="A82" s="12" t="s">
        <v>273</v>
      </c>
      <c r="B82" s="22" t="s">
        <v>274</v>
      </c>
      <c r="C82" s="51"/>
      <c r="D82" s="23" t="s">
        <v>275</v>
      </c>
      <c r="E82" s="15">
        <v>62</v>
      </c>
      <c r="F82" s="16">
        <f t="shared" si="9"/>
        <v>31</v>
      </c>
      <c r="G82" s="16">
        <v>56</v>
      </c>
      <c r="H82" s="16">
        <f t="shared" si="7"/>
        <v>28</v>
      </c>
      <c r="I82" s="16">
        <f t="shared" si="8"/>
        <v>59</v>
      </c>
      <c r="J82" s="44" t="s">
        <v>662</v>
      </c>
    </row>
    <row r="83" spans="1:10" ht="34.5" customHeight="1">
      <c r="A83" s="12" t="s">
        <v>276</v>
      </c>
      <c r="B83" s="22" t="s">
        <v>277</v>
      </c>
      <c r="C83" s="51"/>
      <c r="D83" s="23" t="s">
        <v>278</v>
      </c>
      <c r="E83" s="15">
        <v>48</v>
      </c>
      <c r="F83" s="16">
        <f t="shared" si="9"/>
        <v>24</v>
      </c>
      <c r="G83" s="16">
        <v>66</v>
      </c>
      <c r="H83" s="16">
        <f t="shared" si="7"/>
        <v>33</v>
      </c>
      <c r="I83" s="16">
        <f t="shared" si="8"/>
        <v>57</v>
      </c>
      <c r="J83" s="44" t="s">
        <v>661</v>
      </c>
    </row>
    <row r="84" spans="1:10" ht="34.5" customHeight="1">
      <c r="A84" s="12" t="s">
        <v>279</v>
      </c>
      <c r="B84" s="22" t="s">
        <v>280</v>
      </c>
      <c r="C84" s="52"/>
      <c r="D84" s="23" t="s">
        <v>281</v>
      </c>
      <c r="E84" s="15">
        <v>49</v>
      </c>
      <c r="F84" s="16">
        <f t="shared" si="9"/>
        <v>24.5</v>
      </c>
      <c r="G84" s="16">
        <v>45</v>
      </c>
      <c r="H84" s="16">
        <f t="shared" si="7"/>
        <v>22.5</v>
      </c>
      <c r="I84" s="16">
        <f t="shared" si="8"/>
        <v>47</v>
      </c>
      <c r="J84" s="44" t="s">
        <v>662</v>
      </c>
    </row>
    <row r="85" spans="1:10" ht="34.5" customHeight="1">
      <c r="A85" s="12" t="s">
        <v>282</v>
      </c>
      <c r="B85" s="22" t="s">
        <v>283</v>
      </c>
      <c r="C85" s="50" t="s">
        <v>284</v>
      </c>
      <c r="D85" s="23" t="s">
        <v>285</v>
      </c>
      <c r="E85" s="15">
        <v>68</v>
      </c>
      <c r="F85" s="16">
        <f t="shared" si="9"/>
        <v>34</v>
      </c>
      <c r="G85" s="16">
        <v>77</v>
      </c>
      <c r="H85" s="16">
        <f t="shared" si="7"/>
        <v>38.5</v>
      </c>
      <c r="I85" s="16">
        <f t="shared" si="8"/>
        <v>72.5</v>
      </c>
      <c r="J85" s="44" t="s">
        <v>661</v>
      </c>
    </row>
    <row r="86" spans="1:10" ht="34.5" customHeight="1">
      <c r="A86" s="12" t="s">
        <v>286</v>
      </c>
      <c r="B86" s="22" t="s">
        <v>287</v>
      </c>
      <c r="C86" s="51"/>
      <c r="D86" s="23" t="s">
        <v>288</v>
      </c>
      <c r="E86" s="17">
        <v>52</v>
      </c>
      <c r="F86" s="16">
        <f t="shared" si="9"/>
        <v>26</v>
      </c>
      <c r="G86" s="16">
        <v>90.33</v>
      </c>
      <c r="H86" s="16">
        <f t="shared" si="7"/>
        <v>45.165</v>
      </c>
      <c r="I86" s="16">
        <f t="shared" si="8"/>
        <v>71.16499999999999</v>
      </c>
      <c r="J86" s="44" t="s">
        <v>661</v>
      </c>
    </row>
    <row r="87" spans="1:10" ht="34.5" customHeight="1">
      <c r="A87" s="12" t="s">
        <v>289</v>
      </c>
      <c r="B87" s="25" t="s">
        <v>290</v>
      </c>
      <c r="C87" s="52"/>
      <c r="D87" s="23" t="s">
        <v>291</v>
      </c>
      <c r="E87" s="17">
        <v>61</v>
      </c>
      <c r="F87" s="16">
        <f t="shared" si="9"/>
        <v>30.5</v>
      </c>
      <c r="G87" s="16">
        <v>73.33</v>
      </c>
      <c r="H87" s="16">
        <f t="shared" si="7"/>
        <v>36.665</v>
      </c>
      <c r="I87" s="16">
        <f t="shared" si="8"/>
        <v>67.16499999999999</v>
      </c>
      <c r="J87" s="44" t="s">
        <v>661</v>
      </c>
    </row>
    <row r="88" spans="1:10" ht="34.5" customHeight="1">
      <c r="A88" s="12" t="s">
        <v>292</v>
      </c>
      <c r="B88" s="24" t="s">
        <v>293</v>
      </c>
      <c r="C88" s="48" t="s">
        <v>294</v>
      </c>
      <c r="D88" s="23" t="s">
        <v>295</v>
      </c>
      <c r="E88" s="15">
        <v>56</v>
      </c>
      <c r="F88" s="16">
        <f t="shared" si="9"/>
        <v>28</v>
      </c>
      <c r="G88" s="16">
        <v>71</v>
      </c>
      <c r="H88" s="16">
        <f t="shared" si="7"/>
        <v>35.5</v>
      </c>
      <c r="I88" s="16">
        <f t="shared" si="8"/>
        <v>63.5</v>
      </c>
      <c r="J88" s="44" t="s">
        <v>661</v>
      </c>
    </row>
    <row r="89" spans="1:10" ht="34.5" customHeight="1">
      <c r="A89" s="12" t="s">
        <v>296</v>
      </c>
      <c r="B89" s="22" t="s">
        <v>297</v>
      </c>
      <c r="C89" s="48"/>
      <c r="D89" s="23" t="s">
        <v>298</v>
      </c>
      <c r="E89" s="17">
        <v>54</v>
      </c>
      <c r="F89" s="16">
        <f t="shared" si="9"/>
        <v>27</v>
      </c>
      <c r="G89" s="16">
        <v>0</v>
      </c>
      <c r="H89" s="16">
        <f t="shared" si="7"/>
        <v>0</v>
      </c>
      <c r="I89" s="16">
        <f t="shared" si="8"/>
        <v>27</v>
      </c>
      <c r="J89" s="44" t="s">
        <v>662</v>
      </c>
    </row>
    <row r="90" spans="1:10" ht="34.5" customHeight="1">
      <c r="A90" s="12" t="s">
        <v>299</v>
      </c>
      <c r="B90" s="22" t="s">
        <v>300</v>
      </c>
      <c r="C90" s="48"/>
      <c r="D90" s="23" t="s">
        <v>301</v>
      </c>
      <c r="E90" s="15">
        <v>47</v>
      </c>
      <c r="F90" s="16">
        <f t="shared" si="9"/>
        <v>23.5</v>
      </c>
      <c r="G90" s="16">
        <v>0</v>
      </c>
      <c r="H90" s="16">
        <f t="shared" si="7"/>
        <v>0</v>
      </c>
      <c r="I90" s="16">
        <f t="shared" si="8"/>
        <v>23.5</v>
      </c>
      <c r="J90" s="44" t="s">
        <v>662</v>
      </c>
    </row>
    <row r="91" spans="1:10" ht="34.5" customHeight="1">
      <c r="A91" s="12" t="s">
        <v>302</v>
      </c>
      <c r="B91" s="22" t="s">
        <v>303</v>
      </c>
      <c r="C91" s="50" t="s">
        <v>304</v>
      </c>
      <c r="D91" s="23" t="s">
        <v>305</v>
      </c>
      <c r="E91" s="15">
        <v>82</v>
      </c>
      <c r="F91" s="16">
        <f t="shared" si="9"/>
        <v>41</v>
      </c>
      <c r="G91" s="16">
        <v>58.33</v>
      </c>
      <c r="H91" s="16">
        <f t="shared" si="7"/>
        <v>29.165</v>
      </c>
      <c r="I91" s="16">
        <f t="shared" si="8"/>
        <v>70.16499999999999</v>
      </c>
      <c r="J91" s="44" t="s">
        <v>662</v>
      </c>
    </row>
    <row r="92" spans="1:10" ht="34.5" customHeight="1">
      <c r="A92" s="12" t="s">
        <v>306</v>
      </c>
      <c r="B92" s="22" t="s">
        <v>307</v>
      </c>
      <c r="C92" s="51"/>
      <c r="D92" s="23" t="s">
        <v>308</v>
      </c>
      <c r="E92" s="17">
        <v>65</v>
      </c>
      <c r="F92" s="16">
        <f t="shared" si="9"/>
        <v>32.5</v>
      </c>
      <c r="G92" s="16">
        <v>44.67</v>
      </c>
      <c r="H92" s="16">
        <f t="shared" si="7"/>
        <v>22.335</v>
      </c>
      <c r="I92" s="16">
        <f t="shared" si="8"/>
        <v>54.835</v>
      </c>
      <c r="J92" s="44" t="s">
        <v>662</v>
      </c>
    </row>
    <row r="93" spans="1:10" ht="34.5" customHeight="1">
      <c r="A93" s="12" t="s">
        <v>309</v>
      </c>
      <c r="B93" s="22" t="s">
        <v>310</v>
      </c>
      <c r="C93" s="52"/>
      <c r="D93" s="23" t="s">
        <v>311</v>
      </c>
      <c r="E93" s="15">
        <v>68</v>
      </c>
      <c r="F93" s="16">
        <f t="shared" si="9"/>
        <v>34</v>
      </c>
      <c r="G93" s="16">
        <v>0</v>
      </c>
      <c r="H93" s="16">
        <f t="shared" si="7"/>
        <v>0</v>
      </c>
      <c r="I93" s="16">
        <f t="shared" si="8"/>
        <v>34</v>
      </c>
      <c r="J93" s="44" t="s">
        <v>662</v>
      </c>
    </row>
    <row r="94" spans="1:10" ht="34.5" customHeight="1">
      <c r="A94" s="12" t="s">
        <v>312</v>
      </c>
      <c r="B94" s="22" t="s">
        <v>313</v>
      </c>
      <c r="C94" s="48" t="s">
        <v>314</v>
      </c>
      <c r="D94" s="23" t="s">
        <v>315</v>
      </c>
      <c r="E94" s="15">
        <v>67</v>
      </c>
      <c r="F94" s="16">
        <f t="shared" si="9"/>
        <v>33.5</v>
      </c>
      <c r="G94" s="16">
        <v>82.33</v>
      </c>
      <c r="H94" s="16">
        <f t="shared" si="7"/>
        <v>41.165</v>
      </c>
      <c r="I94" s="16">
        <f t="shared" si="8"/>
        <v>74.66499999999999</v>
      </c>
      <c r="J94" s="44" t="s">
        <v>661</v>
      </c>
    </row>
    <row r="95" spans="1:10" ht="34.5" customHeight="1">
      <c r="A95" s="12" t="s">
        <v>316</v>
      </c>
      <c r="B95" s="22" t="s">
        <v>317</v>
      </c>
      <c r="C95" s="48"/>
      <c r="D95" s="23" t="s">
        <v>318</v>
      </c>
      <c r="E95" s="15">
        <v>62</v>
      </c>
      <c r="F95" s="16">
        <f t="shared" si="9"/>
        <v>31</v>
      </c>
      <c r="G95" s="16">
        <v>66</v>
      </c>
      <c r="H95" s="16">
        <f t="shared" si="7"/>
        <v>33</v>
      </c>
      <c r="I95" s="16">
        <f t="shared" si="8"/>
        <v>64</v>
      </c>
      <c r="J95" s="44" t="s">
        <v>661</v>
      </c>
    </row>
    <row r="96" spans="1:10" ht="34.5" customHeight="1">
      <c r="A96" s="12" t="s">
        <v>319</v>
      </c>
      <c r="B96" s="22" t="s">
        <v>320</v>
      </c>
      <c r="C96" s="48"/>
      <c r="D96" s="23" t="s">
        <v>321</v>
      </c>
      <c r="E96" s="17">
        <v>52</v>
      </c>
      <c r="F96" s="16">
        <f t="shared" si="9"/>
        <v>26</v>
      </c>
      <c r="G96" s="16">
        <v>61</v>
      </c>
      <c r="H96" s="16">
        <f aca="true" t="shared" si="10" ref="H96:H127">G96*50%</f>
        <v>30.5</v>
      </c>
      <c r="I96" s="16">
        <f t="shared" si="8"/>
        <v>56.5</v>
      </c>
      <c r="J96" s="44" t="s">
        <v>661</v>
      </c>
    </row>
    <row r="97" spans="1:10" ht="34.5" customHeight="1">
      <c r="A97" s="12" t="s">
        <v>322</v>
      </c>
      <c r="B97" s="24" t="s">
        <v>323</v>
      </c>
      <c r="C97" s="33" t="s">
        <v>324</v>
      </c>
      <c r="D97" s="23" t="s">
        <v>325</v>
      </c>
      <c r="E97" s="17">
        <v>52</v>
      </c>
      <c r="F97" s="16">
        <f t="shared" si="9"/>
        <v>26</v>
      </c>
      <c r="G97" s="16">
        <v>86.67</v>
      </c>
      <c r="H97" s="16">
        <f t="shared" si="10"/>
        <v>43.335</v>
      </c>
      <c r="I97" s="16">
        <f t="shared" si="8"/>
        <v>69.33500000000001</v>
      </c>
      <c r="J97" s="44" t="s">
        <v>661</v>
      </c>
    </row>
    <row r="98" spans="1:10" ht="34.5" customHeight="1">
      <c r="A98" s="12" t="s">
        <v>326</v>
      </c>
      <c r="B98" s="22" t="s">
        <v>327</v>
      </c>
      <c r="C98" s="51" t="s">
        <v>324</v>
      </c>
      <c r="D98" s="23" t="s">
        <v>328</v>
      </c>
      <c r="E98" s="15">
        <v>51</v>
      </c>
      <c r="F98" s="16">
        <f t="shared" si="9"/>
        <v>25.5</v>
      </c>
      <c r="G98" s="16">
        <v>70.33</v>
      </c>
      <c r="H98" s="16">
        <f t="shared" si="10"/>
        <v>35.165</v>
      </c>
      <c r="I98" s="16">
        <f t="shared" si="8"/>
        <v>60.665</v>
      </c>
      <c r="J98" s="44" t="s">
        <v>661</v>
      </c>
    </row>
    <row r="99" spans="1:10" ht="34.5" customHeight="1">
      <c r="A99" s="12" t="s">
        <v>329</v>
      </c>
      <c r="B99" s="22" t="s">
        <v>330</v>
      </c>
      <c r="C99" s="51"/>
      <c r="D99" s="23" t="s">
        <v>331</v>
      </c>
      <c r="E99" s="15">
        <v>49</v>
      </c>
      <c r="F99" s="16">
        <f t="shared" si="9"/>
        <v>24.5</v>
      </c>
      <c r="G99" s="16">
        <v>67.67</v>
      </c>
      <c r="H99" s="16">
        <f t="shared" si="10"/>
        <v>33.835</v>
      </c>
      <c r="I99" s="16">
        <f t="shared" si="8"/>
        <v>58.335</v>
      </c>
      <c r="J99" s="44" t="s">
        <v>661</v>
      </c>
    </row>
    <row r="100" spans="1:10" ht="34.5" customHeight="1">
      <c r="A100" s="12" t="s">
        <v>332</v>
      </c>
      <c r="B100" s="22" t="s">
        <v>333</v>
      </c>
      <c r="C100" s="52"/>
      <c r="D100" s="23" t="s">
        <v>334</v>
      </c>
      <c r="E100" s="15">
        <v>49</v>
      </c>
      <c r="F100" s="16">
        <f t="shared" si="9"/>
        <v>24.5</v>
      </c>
      <c r="G100" s="16">
        <v>58</v>
      </c>
      <c r="H100" s="16">
        <f t="shared" si="10"/>
        <v>29</v>
      </c>
      <c r="I100" s="16">
        <f t="shared" si="8"/>
        <v>53.5</v>
      </c>
      <c r="J100" s="44" t="s">
        <v>662</v>
      </c>
    </row>
    <row r="101" spans="1:10" ht="34.5" customHeight="1">
      <c r="A101" s="12" t="s">
        <v>335</v>
      </c>
      <c r="B101" s="25" t="s">
        <v>336</v>
      </c>
      <c r="C101" s="50" t="s">
        <v>337</v>
      </c>
      <c r="D101" s="23" t="s">
        <v>338</v>
      </c>
      <c r="E101" s="15">
        <v>70</v>
      </c>
      <c r="F101" s="16">
        <f t="shared" si="9"/>
        <v>35</v>
      </c>
      <c r="G101" s="16">
        <v>90</v>
      </c>
      <c r="H101" s="16">
        <f t="shared" si="10"/>
        <v>45</v>
      </c>
      <c r="I101" s="16">
        <f t="shared" si="8"/>
        <v>80</v>
      </c>
      <c r="J101" s="44" t="s">
        <v>661</v>
      </c>
    </row>
    <row r="102" spans="1:10" ht="34.5" customHeight="1">
      <c r="A102" s="12" t="s">
        <v>339</v>
      </c>
      <c r="B102" s="22" t="s">
        <v>340</v>
      </c>
      <c r="C102" s="51"/>
      <c r="D102" s="23" t="s">
        <v>341</v>
      </c>
      <c r="E102" s="17">
        <v>73</v>
      </c>
      <c r="F102" s="16">
        <f t="shared" si="9"/>
        <v>36.5</v>
      </c>
      <c r="G102" s="16">
        <v>76.33</v>
      </c>
      <c r="H102" s="16">
        <f t="shared" si="10"/>
        <v>38.165</v>
      </c>
      <c r="I102" s="16">
        <f t="shared" si="8"/>
        <v>74.66499999999999</v>
      </c>
      <c r="J102" s="44" t="s">
        <v>661</v>
      </c>
    </row>
    <row r="103" spans="1:10" ht="34.5" customHeight="1">
      <c r="A103" s="12" t="s">
        <v>342</v>
      </c>
      <c r="B103" s="22" t="s">
        <v>343</v>
      </c>
      <c r="C103" s="51"/>
      <c r="D103" s="23" t="s">
        <v>344</v>
      </c>
      <c r="E103" s="15">
        <v>53</v>
      </c>
      <c r="F103" s="16">
        <f aca="true" t="shared" si="11" ref="F103:F166">E103*50%</f>
        <v>26.5</v>
      </c>
      <c r="G103" s="16">
        <v>64.33</v>
      </c>
      <c r="H103" s="16">
        <f t="shared" si="10"/>
        <v>32.165</v>
      </c>
      <c r="I103" s="16">
        <f aca="true" t="shared" si="12" ref="I103:I166">F103+H103</f>
        <v>58.665</v>
      </c>
      <c r="J103" s="44" t="s">
        <v>661</v>
      </c>
    </row>
    <row r="104" spans="1:10" ht="34.5" customHeight="1">
      <c r="A104" s="12" t="s">
        <v>345</v>
      </c>
      <c r="B104" s="22" t="s">
        <v>346</v>
      </c>
      <c r="C104" s="52"/>
      <c r="D104" s="23" t="s">
        <v>347</v>
      </c>
      <c r="E104" s="15">
        <v>53</v>
      </c>
      <c r="F104" s="16">
        <f t="shared" si="11"/>
        <v>26.5</v>
      </c>
      <c r="G104" s="16">
        <v>0</v>
      </c>
      <c r="H104" s="16">
        <f t="shared" si="10"/>
        <v>0</v>
      </c>
      <c r="I104" s="16">
        <f t="shared" si="12"/>
        <v>26.5</v>
      </c>
      <c r="J104" s="44" t="s">
        <v>662</v>
      </c>
    </row>
    <row r="105" spans="1:10" ht="34.5" customHeight="1">
      <c r="A105" s="12" t="s">
        <v>348</v>
      </c>
      <c r="B105" s="22" t="s">
        <v>349</v>
      </c>
      <c r="C105" s="53" t="s">
        <v>350</v>
      </c>
      <c r="D105" s="23" t="s">
        <v>351</v>
      </c>
      <c r="E105" s="17">
        <v>80</v>
      </c>
      <c r="F105" s="16">
        <f t="shared" si="11"/>
        <v>40</v>
      </c>
      <c r="G105" s="16">
        <v>82.67</v>
      </c>
      <c r="H105" s="16">
        <f t="shared" si="10"/>
        <v>41.335</v>
      </c>
      <c r="I105" s="16">
        <f t="shared" si="12"/>
        <v>81.33500000000001</v>
      </c>
      <c r="J105" s="44" t="s">
        <v>661</v>
      </c>
    </row>
    <row r="106" spans="1:10" ht="34.5" customHeight="1">
      <c r="A106" s="12" t="s">
        <v>352</v>
      </c>
      <c r="B106" s="26" t="s">
        <v>353</v>
      </c>
      <c r="C106" s="53"/>
      <c r="D106" s="23" t="s">
        <v>354</v>
      </c>
      <c r="E106" s="15">
        <v>63</v>
      </c>
      <c r="F106" s="16">
        <f t="shared" si="11"/>
        <v>31.5</v>
      </c>
      <c r="G106" s="16">
        <v>71.33</v>
      </c>
      <c r="H106" s="16">
        <f t="shared" si="10"/>
        <v>35.665</v>
      </c>
      <c r="I106" s="16">
        <f t="shared" si="12"/>
        <v>67.16499999999999</v>
      </c>
      <c r="J106" s="44" t="s">
        <v>661</v>
      </c>
    </row>
    <row r="107" spans="1:10" ht="34.5" customHeight="1">
      <c r="A107" s="12" t="s">
        <v>355</v>
      </c>
      <c r="B107" s="22" t="s">
        <v>356</v>
      </c>
      <c r="C107" s="53"/>
      <c r="D107" s="23" t="s">
        <v>357</v>
      </c>
      <c r="E107" s="15">
        <v>63</v>
      </c>
      <c r="F107" s="16">
        <f t="shared" si="11"/>
        <v>31.5</v>
      </c>
      <c r="G107" s="16">
        <v>70</v>
      </c>
      <c r="H107" s="16">
        <f t="shared" si="10"/>
        <v>35</v>
      </c>
      <c r="I107" s="16">
        <f t="shared" si="12"/>
        <v>66.5</v>
      </c>
      <c r="J107" s="44" t="s">
        <v>661</v>
      </c>
    </row>
    <row r="108" spans="1:10" ht="34.5" customHeight="1">
      <c r="A108" s="12" t="s">
        <v>358</v>
      </c>
      <c r="B108" s="22" t="s">
        <v>359</v>
      </c>
      <c r="C108" s="50" t="s">
        <v>360</v>
      </c>
      <c r="D108" s="23" t="s">
        <v>361</v>
      </c>
      <c r="E108" s="17">
        <v>77</v>
      </c>
      <c r="F108" s="16">
        <f t="shared" si="11"/>
        <v>38.5</v>
      </c>
      <c r="G108" s="16">
        <v>88.67</v>
      </c>
      <c r="H108" s="16">
        <f t="shared" si="10"/>
        <v>44.335</v>
      </c>
      <c r="I108" s="16">
        <f t="shared" si="12"/>
        <v>82.83500000000001</v>
      </c>
      <c r="J108" s="44" t="s">
        <v>661</v>
      </c>
    </row>
    <row r="109" spans="1:10" ht="34.5" customHeight="1">
      <c r="A109" s="12" t="s">
        <v>362</v>
      </c>
      <c r="B109" s="22" t="s">
        <v>363</v>
      </c>
      <c r="C109" s="51"/>
      <c r="D109" s="23" t="s">
        <v>364</v>
      </c>
      <c r="E109" s="17">
        <v>75</v>
      </c>
      <c r="F109" s="16">
        <f t="shared" si="11"/>
        <v>37.5</v>
      </c>
      <c r="G109" s="16">
        <v>82.67</v>
      </c>
      <c r="H109" s="16">
        <f t="shared" si="10"/>
        <v>41.335</v>
      </c>
      <c r="I109" s="16">
        <f t="shared" si="12"/>
        <v>78.83500000000001</v>
      </c>
      <c r="J109" s="44" t="s">
        <v>661</v>
      </c>
    </row>
    <row r="110" spans="1:10" ht="34.5" customHeight="1">
      <c r="A110" s="12" t="s">
        <v>365</v>
      </c>
      <c r="B110" s="25" t="s">
        <v>366</v>
      </c>
      <c r="C110" s="51"/>
      <c r="D110" s="23" t="s">
        <v>367</v>
      </c>
      <c r="E110" s="17">
        <v>75</v>
      </c>
      <c r="F110" s="16">
        <f t="shared" si="11"/>
        <v>37.5</v>
      </c>
      <c r="G110" s="16">
        <v>81.67</v>
      </c>
      <c r="H110" s="16">
        <f t="shared" si="10"/>
        <v>40.835</v>
      </c>
      <c r="I110" s="16">
        <f t="shared" si="12"/>
        <v>78.33500000000001</v>
      </c>
      <c r="J110" s="44" t="s">
        <v>661</v>
      </c>
    </row>
    <row r="111" spans="1:10" ht="34.5" customHeight="1">
      <c r="A111" s="12" t="s">
        <v>368</v>
      </c>
      <c r="B111" s="22" t="s">
        <v>369</v>
      </c>
      <c r="C111" s="67"/>
      <c r="D111" s="23" t="s">
        <v>370</v>
      </c>
      <c r="E111" s="15">
        <v>85</v>
      </c>
      <c r="F111" s="16">
        <f t="shared" si="11"/>
        <v>42.5</v>
      </c>
      <c r="G111" s="16">
        <v>50.33</v>
      </c>
      <c r="H111" s="16">
        <f t="shared" si="10"/>
        <v>25.165</v>
      </c>
      <c r="I111" s="16">
        <f t="shared" si="12"/>
        <v>67.66499999999999</v>
      </c>
      <c r="J111" s="44" t="s">
        <v>662</v>
      </c>
    </row>
    <row r="112" spans="1:10" ht="34.5" customHeight="1">
      <c r="A112" s="12" t="s">
        <v>371</v>
      </c>
      <c r="B112" s="22" t="s">
        <v>372</v>
      </c>
      <c r="C112" s="50" t="s">
        <v>373</v>
      </c>
      <c r="D112" s="23" t="s">
        <v>374</v>
      </c>
      <c r="E112" s="17">
        <v>55</v>
      </c>
      <c r="F112" s="16">
        <f t="shared" si="11"/>
        <v>27.5</v>
      </c>
      <c r="G112" s="16">
        <v>86.33</v>
      </c>
      <c r="H112" s="16">
        <f t="shared" si="10"/>
        <v>43.165</v>
      </c>
      <c r="I112" s="16">
        <f t="shared" si="12"/>
        <v>70.66499999999999</v>
      </c>
      <c r="J112" s="44" t="s">
        <v>661</v>
      </c>
    </row>
    <row r="113" spans="1:10" ht="34.5" customHeight="1">
      <c r="A113" s="12" t="s">
        <v>375</v>
      </c>
      <c r="B113" s="22" t="s">
        <v>376</v>
      </c>
      <c r="C113" s="51"/>
      <c r="D113" s="23" t="s">
        <v>377</v>
      </c>
      <c r="E113" s="17">
        <v>67</v>
      </c>
      <c r="F113" s="16">
        <f t="shared" si="11"/>
        <v>33.5</v>
      </c>
      <c r="G113" s="16">
        <v>72.67</v>
      </c>
      <c r="H113" s="16">
        <f t="shared" si="10"/>
        <v>36.335</v>
      </c>
      <c r="I113" s="16">
        <f t="shared" si="12"/>
        <v>69.83500000000001</v>
      </c>
      <c r="J113" s="44" t="s">
        <v>661</v>
      </c>
    </row>
    <row r="114" spans="1:10" ht="34.5" customHeight="1">
      <c r="A114" s="12" t="s">
        <v>378</v>
      </c>
      <c r="B114" s="24" t="s">
        <v>379</v>
      </c>
      <c r="C114" s="52"/>
      <c r="D114" s="23" t="s">
        <v>380</v>
      </c>
      <c r="E114" s="15">
        <v>59</v>
      </c>
      <c r="F114" s="16">
        <f t="shared" si="11"/>
        <v>29.5</v>
      </c>
      <c r="G114" s="16">
        <v>78.67</v>
      </c>
      <c r="H114" s="16">
        <f t="shared" si="10"/>
        <v>39.335</v>
      </c>
      <c r="I114" s="16">
        <f t="shared" si="12"/>
        <v>68.83500000000001</v>
      </c>
      <c r="J114" s="44" t="s">
        <v>661</v>
      </c>
    </row>
    <row r="115" spans="1:10" ht="34.5" customHeight="1">
      <c r="A115" s="12" t="s">
        <v>381</v>
      </c>
      <c r="B115" s="22" t="s">
        <v>382</v>
      </c>
      <c r="C115" s="50" t="s">
        <v>383</v>
      </c>
      <c r="D115" s="23" t="s">
        <v>384</v>
      </c>
      <c r="E115" s="17">
        <v>59</v>
      </c>
      <c r="F115" s="16">
        <f t="shared" si="11"/>
        <v>29.5</v>
      </c>
      <c r="G115" s="16">
        <v>83</v>
      </c>
      <c r="H115" s="16">
        <f t="shared" si="10"/>
        <v>41.5</v>
      </c>
      <c r="I115" s="16">
        <f t="shared" si="12"/>
        <v>71</v>
      </c>
      <c r="J115" s="44" t="s">
        <v>661</v>
      </c>
    </row>
    <row r="116" spans="1:10" ht="34.5" customHeight="1">
      <c r="A116" s="12" t="s">
        <v>385</v>
      </c>
      <c r="B116" s="22" t="s">
        <v>386</v>
      </c>
      <c r="C116" s="52"/>
      <c r="D116" s="23" t="s">
        <v>387</v>
      </c>
      <c r="E116" s="15">
        <v>65</v>
      </c>
      <c r="F116" s="16">
        <f t="shared" si="11"/>
        <v>32.5</v>
      </c>
      <c r="G116" s="16">
        <v>71</v>
      </c>
      <c r="H116" s="16">
        <f t="shared" si="10"/>
        <v>35.5</v>
      </c>
      <c r="I116" s="16">
        <f t="shared" si="12"/>
        <v>68</v>
      </c>
      <c r="J116" s="44" t="s">
        <v>661</v>
      </c>
    </row>
    <row r="117" spans="1:10" ht="34.5" customHeight="1">
      <c r="A117" s="12" t="s">
        <v>388</v>
      </c>
      <c r="B117" s="22" t="s">
        <v>389</v>
      </c>
      <c r="C117" s="34" t="s">
        <v>383</v>
      </c>
      <c r="D117" s="23" t="s">
        <v>390</v>
      </c>
      <c r="E117" s="15">
        <v>61</v>
      </c>
      <c r="F117" s="16">
        <f t="shared" si="11"/>
        <v>30.5</v>
      </c>
      <c r="G117" s="16">
        <v>73</v>
      </c>
      <c r="H117" s="16">
        <f t="shared" si="10"/>
        <v>36.5</v>
      </c>
      <c r="I117" s="16">
        <f t="shared" si="12"/>
        <v>67</v>
      </c>
      <c r="J117" s="44" t="s">
        <v>661</v>
      </c>
    </row>
    <row r="118" spans="1:10" ht="34.5" customHeight="1">
      <c r="A118" s="12" t="s">
        <v>391</v>
      </c>
      <c r="B118" s="22" t="s">
        <v>392</v>
      </c>
      <c r="C118" s="48" t="s">
        <v>393</v>
      </c>
      <c r="D118" s="23" t="s">
        <v>394</v>
      </c>
      <c r="E118" s="15">
        <v>51</v>
      </c>
      <c r="F118" s="16">
        <f t="shared" si="11"/>
        <v>25.5</v>
      </c>
      <c r="G118" s="16">
        <v>74.33</v>
      </c>
      <c r="H118" s="16">
        <f t="shared" si="10"/>
        <v>37.165</v>
      </c>
      <c r="I118" s="16">
        <f t="shared" si="12"/>
        <v>62.665</v>
      </c>
      <c r="J118" s="44" t="s">
        <v>661</v>
      </c>
    </row>
    <row r="119" spans="1:10" ht="34.5" customHeight="1">
      <c r="A119" s="12" t="s">
        <v>395</v>
      </c>
      <c r="B119" s="22" t="s">
        <v>396</v>
      </c>
      <c r="C119" s="48"/>
      <c r="D119" s="23" t="s">
        <v>397</v>
      </c>
      <c r="E119" s="15">
        <v>46</v>
      </c>
      <c r="F119" s="16">
        <f t="shared" si="11"/>
        <v>23</v>
      </c>
      <c r="G119" s="16">
        <v>65.67</v>
      </c>
      <c r="H119" s="16">
        <f t="shared" si="10"/>
        <v>32.835</v>
      </c>
      <c r="I119" s="16">
        <f t="shared" si="12"/>
        <v>55.835</v>
      </c>
      <c r="J119" s="44" t="s">
        <v>661</v>
      </c>
    </row>
    <row r="120" spans="1:10" ht="34.5" customHeight="1">
      <c r="A120" s="12" t="s">
        <v>398</v>
      </c>
      <c r="B120" s="25" t="s">
        <v>399</v>
      </c>
      <c r="C120" s="48"/>
      <c r="D120" s="23" t="s">
        <v>400</v>
      </c>
      <c r="E120" s="15">
        <v>42</v>
      </c>
      <c r="F120" s="16">
        <f t="shared" si="11"/>
        <v>21</v>
      </c>
      <c r="G120" s="16">
        <v>54.33</v>
      </c>
      <c r="H120" s="16">
        <f t="shared" si="10"/>
        <v>27.165</v>
      </c>
      <c r="I120" s="16">
        <f t="shared" si="12"/>
        <v>48.165</v>
      </c>
      <c r="J120" s="44" t="s">
        <v>662</v>
      </c>
    </row>
    <row r="121" spans="1:10" ht="34.5" customHeight="1">
      <c r="A121" s="12" t="s">
        <v>401</v>
      </c>
      <c r="B121" s="25" t="s">
        <v>402</v>
      </c>
      <c r="C121" s="36" t="s">
        <v>403</v>
      </c>
      <c r="D121" s="23" t="s">
        <v>404</v>
      </c>
      <c r="E121" s="15">
        <v>50</v>
      </c>
      <c r="F121" s="16">
        <f t="shared" si="11"/>
        <v>25</v>
      </c>
      <c r="G121" s="16">
        <v>69.33</v>
      </c>
      <c r="H121" s="16">
        <f t="shared" si="10"/>
        <v>34.665</v>
      </c>
      <c r="I121" s="16">
        <f t="shared" si="12"/>
        <v>59.665</v>
      </c>
      <c r="J121" s="44" t="s">
        <v>661</v>
      </c>
    </row>
    <row r="122" spans="1:10" ht="34.5" customHeight="1">
      <c r="A122" s="12" t="s">
        <v>405</v>
      </c>
      <c r="B122" s="22" t="s">
        <v>406</v>
      </c>
      <c r="C122" s="37"/>
      <c r="D122" s="23" t="s">
        <v>407</v>
      </c>
      <c r="E122" s="15">
        <v>49</v>
      </c>
      <c r="F122" s="16">
        <f t="shared" si="11"/>
        <v>24.5</v>
      </c>
      <c r="G122" s="16">
        <v>63.67</v>
      </c>
      <c r="H122" s="16">
        <f t="shared" si="10"/>
        <v>31.835</v>
      </c>
      <c r="I122" s="16">
        <f t="shared" si="12"/>
        <v>56.335</v>
      </c>
      <c r="J122" s="44" t="s">
        <v>661</v>
      </c>
    </row>
    <row r="123" spans="1:10" ht="34.5" customHeight="1">
      <c r="A123" s="12" t="s">
        <v>408</v>
      </c>
      <c r="B123" s="25" t="s">
        <v>409</v>
      </c>
      <c r="C123" s="38"/>
      <c r="D123" s="23" t="s">
        <v>410</v>
      </c>
      <c r="E123" s="15">
        <v>41</v>
      </c>
      <c r="F123" s="16">
        <f t="shared" si="11"/>
        <v>20.5</v>
      </c>
      <c r="G123" s="16">
        <v>60.33</v>
      </c>
      <c r="H123" s="16">
        <f t="shared" si="10"/>
        <v>30.165</v>
      </c>
      <c r="I123" s="16">
        <f t="shared" si="12"/>
        <v>50.665</v>
      </c>
      <c r="J123" s="44" t="s">
        <v>661</v>
      </c>
    </row>
    <row r="124" spans="1:10" ht="34.5" customHeight="1">
      <c r="A124" s="12" t="s">
        <v>411</v>
      </c>
      <c r="B124" s="25" t="s">
        <v>412</v>
      </c>
      <c r="C124" s="39" t="s">
        <v>413</v>
      </c>
      <c r="D124" s="23" t="s">
        <v>414</v>
      </c>
      <c r="E124" s="15">
        <v>71</v>
      </c>
      <c r="F124" s="16">
        <f t="shared" si="11"/>
        <v>35.5</v>
      </c>
      <c r="G124" s="16">
        <v>81</v>
      </c>
      <c r="H124" s="16">
        <f t="shared" si="10"/>
        <v>40.5</v>
      </c>
      <c r="I124" s="16">
        <f t="shared" si="12"/>
        <v>76</v>
      </c>
      <c r="J124" s="44" t="s">
        <v>661</v>
      </c>
    </row>
    <row r="125" spans="1:10" ht="34.5" customHeight="1">
      <c r="A125" s="12" t="s">
        <v>415</v>
      </c>
      <c r="B125" s="22" t="s">
        <v>416</v>
      </c>
      <c r="C125" s="39"/>
      <c r="D125" s="23" t="s">
        <v>417</v>
      </c>
      <c r="E125" s="15">
        <v>71</v>
      </c>
      <c r="F125" s="16">
        <f t="shared" si="11"/>
        <v>35.5</v>
      </c>
      <c r="G125" s="16">
        <v>61</v>
      </c>
      <c r="H125" s="16">
        <f t="shared" si="10"/>
        <v>30.5</v>
      </c>
      <c r="I125" s="16">
        <f t="shared" si="12"/>
        <v>66</v>
      </c>
      <c r="J125" s="44" t="s">
        <v>661</v>
      </c>
    </row>
    <row r="126" spans="1:10" ht="34.5" customHeight="1">
      <c r="A126" s="12" t="s">
        <v>418</v>
      </c>
      <c r="B126" s="22" t="s">
        <v>419</v>
      </c>
      <c r="C126" s="39"/>
      <c r="D126" s="23" t="s">
        <v>420</v>
      </c>
      <c r="E126" s="15">
        <v>68</v>
      </c>
      <c r="F126" s="16">
        <f t="shared" si="11"/>
        <v>34</v>
      </c>
      <c r="G126" s="16">
        <v>0</v>
      </c>
      <c r="H126" s="16">
        <f t="shared" si="10"/>
        <v>0</v>
      </c>
      <c r="I126" s="16">
        <f t="shared" si="12"/>
        <v>34</v>
      </c>
      <c r="J126" s="44" t="s">
        <v>662</v>
      </c>
    </row>
    <row r="127" spans="1:10" ht="34.5" customHeight="1">
      <c r="A127" s="12" t="s">
        <v>421</v>
      </c>
      <c r="B127" s="22" t="s">
        <v>422</v>
      </c>
      <c r="C127" s="48" t="s">
        <v>423</v>
      </c>
      <c r="D127" s="23" t="s">
        <v>424</v>
      </c>
      <c r="E127" s="17">
        <v>63</v>
      </c>
      <c r="F127" s="16">
        <f t="shared" si="11"/>
        <v>31.5</v>
      </c>
      <c r="G127" s="16">
        <v>72.33</v>
      </c>
      <c r="H127" s="16">
        <f t="shared" si="10"/>
        <v>36.165</v>
      </c>
      <c r="I127" s="16">
        <f t="shared" si="12"/>
        <v>67.66499999999999</v>
      </c>
      <c r="J127" s="44" t="s">
        <v>661</v>
      </c>
    </row>
    <row r="128" spans="1:10" ht="34.5" customHeight="1">
      <c r="A128" s="12" t="s">
        <v>425</v>
      </c>
      <c r="B128" s="22" t="s">
        <v>426</v>
      </c>
      <c r="C128" s="48"/>
      <c r="D128" s="23" t="s">
        <v>427</v>
      </c>
      <c r="E128" s="15">
        <v>54</v>
      </c>
      <c r="F128" s="16">
        <f t="shared" si="11"/>
        <v>27</v>
      </c>
      <c r="G128" s="16">
        <v>79.33</v>
      </c>
      <c r="H128" s="16">
        <f aca="true" t="shared" si="13" ref="H128:H166">G128*50%</f>
        <v>39.665</v>
      </c>
      <c r="I128" s="16">
        <f t="shared" si="12"/>
        <v>66.66499999999999</v>
      </c>
      <c r="J128" s="44" t="s">
        <v>661</v>
      </c>
    </row>
    <row r="129" spans="1:10" ht="34.5" customHeight="1">
      <c r="A129" s="12" t="s">
        <v>428</v>
      </c>
      <c r="B129" s="22" t="s">
        <v>429</v>
      </c>
      <c r="C129" s="48"/>
      <c r="D129" s="23" t="s">
        <v>430</v>
      </c>
      <c r="E129" s="17">
        <v>53</v>
      </c>
      <c r="F129" s="16">
        <f t="shared" si="11"/>
        <v>26.5</v>
      </c>
      <c r="G129" s="16">
        <v>79</v>
      </c>
      <c r="H129" s="16">
        <f t="shared" si="13"/>
        <v>39.5</v>
      </c>
      <c r="I129" s="16">
        <f t="shared" si="12"/>
        <v>66</v>
      </c>
      <c r="J129" s="44" t="s">
        <v>661</v>
      </c>
    </row>
    <row r="130" spans="1:10" ht="34.5" customHeight="1">
      <c r="A130" s="12" t="s">
        <v>431</v>
      </c>
      <c r="B130" s="25" t="s">
        <v>432</v>
      </c>
      <c r="C130" s="27" t="s">
        <v>433</v>
      </c>
      <c r="D130" s="23" t="s">
        <v>434</v>
      </c>
      <c r="E130" s="15">
        <v>50</v>
      </c>
      <c r="F130" s="16">
        <f t="shared" si="11"/>
        <v>25</v>
      </c>
      <c r="G130" s="16">
        <v>79</v>
      </c>
      <c r="H130" s="16">
        <f t="shared" si="13"/>
        <v>39.5</v>
      </c>
      <c r="I130" s="16">
        <f t="shared" si="12"/>
        <v>64.5</v>
      </c>
      <c r="J130" s="44" t="s">
        <v>661</v>
      </c>
    </row>
    <row r="131" spans="1:10" ht="34.5" customHeight="1">
      <c r="A131" s="12" t="s">
        <v>435</v>
      </c>
      <c r="B131" s="24" t="s">
        <v>436</v>
      </c>
      <c r="C131" s="50" t="s">
        <v>437</v>
      </c>
      <c r="D131" s="23" t="s">
        <v>438</v>
      </c>
      <c r="E131" s="17">
        <v>61</v>
      </c>
      <c r="F131" s="16">
        <f t="shared" si="11"/>
        <v>30.5</v>
      </c>
      <c r="G131" s="16">
        <v>70.67</v>
      </c>
      <c r="H131" s="16">
        <f t="shared" si="13"/>
        <v>35.335</v>
      </c>
      <c r="I131" s="16">
        <f t="shared" si="12"/>
        <v>65.83500000000001</v>
      </c>
      <c r="J131" s="44" t="s">
        <v>661</v>
      </c>
    </row>
    <row r="132" spans="1:10" ht="34.5" customHeight="1">
      <c r="A132" s="12" t="s">
        <v>439</v>
      </c>
      <c r="B132" s="24" t="s">
        <v>440</v>
      </c>
      <c r="C132" s="51"/>
      <c r="D132" s="23" t="s">
        <v>441</v>
      </c>
      <c r="E132" s="15">
        <v>63</v>
      </c>
      <c r="F132" s="16">
        <f t="shared" si="11"/>
        <v>31.5</v>
      </c>
      <c r="G132" s="16">
        <v>54</v>
      </c>
      <c r="H132" s="16">
        <f t="shared" si="13"/>
        <v>27</v>
      </c>
      <c r="I132" s="16">
        <f t="shared" si="12"/>
        <v>58.5</v>
      </c>
      <c r="J132" s="44" t="s">
        <v>662</v>
      </c>
    </row>
    <row r="133" spans="1:10" ht="34.5" customHeight="1">
      <c r="A133" s="12" t="s">
        <v>442</v>
      </c>
      <c r="B133" s="22" t="s">
        <v>443</v>
      </c>
      <c r="C133" s="67"/>
      <c r="D133" s="23" t="s">
        <v>444</v>
      </c>
      <c r="E133" s="17">
        <v>64</v>
      </c>
      <c r="F133" s="16">
        <f t="shared" si="11"/>
        <v>32</v>
      </c>
      <c r="G133" s="16">
        <v>0</v>
      </c>
      <c r="H133" s="16">
        <f t="shared" si="13"/>
        <v>0</v>
      </c>
      <c r="I133" s="16">
        <f t="shared" si="12"/>
        <v>32</v>
      </c>
      <c r="J133" s="44" t="s">
        <v>662</v>
      </c>
    </row>
    <row r="134" spans="1:10" ht="34.5" customHeight="1">
      <c r="A134" s="12" t="s">
        <v>445</v>
      </c>
      <c r="B134" s="24" t="s">
        <v>446</v>
      </c>
      <c r="C134" s="57" t="s">
        <v>447</v>
      </c>
      <c r="D134" s="23" t="s">
        <v>448</v>
      </c>
      <c r="E134" s="17">
        <v>60</v>
      </c>
      <c r="F134" s="16">
        <f t="shared" si="11"/>
        <v>30</v>
      </c>
      <c r="G134" s="16">
        <v>91</v>
      </c>
      <c r="H134" s="16">
        <f t="shared" si="13"/>
        <v>45.5</v>
      </c>
      <c r="I134" s="16">
        <f t="shared" si="12"/>
        <v>75.5</v>
      </c>
      <c r="J134" s="44" t="s">
        <v>661</v>
      </c>
    </row>
    <row r="135" spans="1:10" ht="34.5" customHeight="1">
      <c r="A135" s="12" t="s">
        <v>449</v>
      </c>
      <c r="B135" s="22" t="s">
        <v>450</v>
      </c>
      <c r="C135" s="59"/>
      <c r="D135" s="23" t="s">
        <v>451</v>
      </c>
      <c r="E135" s="15">
        <v>37</v>
      </c>
      <c r="F135" s="16">
        <f t="shared" si="11"/>
        <v>18.5</v>
      </c>
      <c r="G135" s="16">
        <v>74.33</v>
      </c>
      <c r="H135" s="16">
        <f t="shared" si="13"/>
        <v>37.165</v>
      </c>
      <c r="I135" s="16">
        <f t="shared" si="12"/>
        <v>55.665</v>
      </c>
      <c r="J135" s="44" t="s">
        <v>661</v>
      </c>
    </row>
    <row r="136" spans="1:10" ht="34.5" customHeight="1">
      <c r="A136" s="12" t="s">
        <v>452</v>
      </c>
      <c r="B136" s="22" t="s">
        <v>453</v>
      </c>
      <c r="C136" s="35" t="s">
        <v>447</v>
      </c>
      <c r="D136" s="23" t="s">
        <v>454</v>
      </c>
      <c r="E136" s="17">
        <v>53</v>
      </c>
      <c r="F136" s="16">
        <f t="shared" si="11"/>
        <v>26.5</v>
      </c>
      <c r="G136" s="16">
        <v>46</v>
      </c>
      <c r="H136" s="16">
        <f t="shared" si="13"/>
        <v>23</v>
      </c>
      <c r="I136" s="16">
        <f t="shared" si="12"/>
        <v>49.5</v>
      </c>
      <c r="J136" s="44" t="s">
        <v>662</v>
      </c>
    </row>
    <row r="137" spans="1:10" ht="34.5" customHeight="1">
      <c r="A137" s="12" t="s">
        <v>455</v>
      </c>
      <c r="B137" s="22" t="s">
        <v>456</v>
      </c>
      <c r="C137" s="51" t="s">
        <v>457</v>
      </c>
      <c r="D137" s="23" t="s">
        <v>458</v>
      </c>
      <c r="E137" s="15">
        <v>67</v>
      </c>
      <c r="F137" s="16">
        <f t="shared" si="11"/>
        <v>33.5</v>
      </c>
      <c r="G137" s="16">
        <v>79</v>
      </c>
      <c r="H137" s="16">
        <f t="shared" si="13"/>
        <v>39.5</v>
      </c>
      <c r="I137" s="16">
        <f t="shared" si="12"/>
        <v>73</v>
      </c>
      <c r="J137" s="44" t="s">
        <v>661</v>
      </c>
    </row>
    <row r="138" spans="1:10" ht="34.5" customHeight="1">
      <c r="A138" s="12" t="s">
        <v>459</v>
      </c>
      <c r="B138" s="22" t="s">
        <v>460</v>
      </c>
      <c r="C138" s="51"/>
      <c r="D138" s="23" t="s">
        <v>461</v>
      </c>
      <c r="E138" s="15">
        <v>67</v>
      </c>
      <c r="F138" s="16">
        <f t="shared" si="11"/>
        <v>33.5</v>
      </c>
      <c r="G138" s="16">
        <v>76</v>
      </c>
      <c r="H138" s="16">
        <f t="shared" si="13"/>
        <v>38</v>
      </c>
      <c r="I138" s="16">
        <f t="shared" si="12"/>
        <v>71.5</v>
      </c>
      <c r="J138" s="44" t="s">
        <v>661</v>
      </c>
    </row>
    <row r="139" spans="1:10" ht="34.5" customHeight="1">
      <c r="A139" s="12" t="s">
        <v>462</v>
      </c>
      <c r="B139" s="22" t="s">
        <v>463</v>
      </c>
      <c r="C139" s="51"/>
      <c r="D139" s="23" t="s">
        <v>464</v>
      </c>
      <c r="E139" s="15">
        <v>61</v>
      </c>
      <c r="F139" s="16">
        <f t="shared" si="11"/>
        <v>30.5</v>
      </c>
      <c r="G139" s="16">
        <v>78</v>
      </c>
      <c r="H139" s="16">
        <f t="shared" si="13"/>
        <v>39</v>
      </c>
      <c r="I139" s="16">
        <f t="shared" si="12"/>
        <v>69.5</v>
      </c>
      <c r="J139" s="44" t="s">
        <v>661</v>
      </c>
    </row>
    <row r="140" spans="1:10" ht="34.5" customHeight="1">
      <c r="A140" s="12" t="s">
        <v>465</v>
      </c>
      <c r="B140" s="22" t="s">
        <v>466</v>
      </c>
      <c r="C140" s="51"/>
      <c r="D140" s="23" t="s">
        <v>467</v>
      </c>
      <c r="E140" s="15">
        <v>70</v>
      </c>
      <c r="F140" s="16">
        <f t="shared" si="11"/>
        <v>35</v>
      </c>
      <c r="G140" s="16">
        <v>67.33</v>
      </c>
      <c r="H140" s="16">
        <f t="shared" si="13"/>
        <v>33.665</v>
      </c>
      <c r="I140" s="16">
        <f t="shared" si="12"/>
        <v>68.66499999999999</v>
      </c>
      <c r="J140" s="44" t="s">
        <v>661</v>
      </c>
    </row>
    <row r="141" spans="1:10" ht="34.5" customHeight="1">
      <c r="A141" s="12" t="s">
        <v>468</v>
      </c>
      <c r="B141" s="22" t="s">
        <v>469</v>
      </c>
      <c r="C141" s="51"/>
      <c r="D141" s="23" t="s">
        <v>470</v>
      </c>
      <c r="E141" s="17">
        <v>59</v>
      </c>
      <c r="F141" s="16">
        <f t="shared" si="11"/>
        <v>29.5</v>
      </c>
      <c r="G141" s="16">
        <v>76.67</v>
      </c>
      <c r="H141" s="16">
        <f t="shared" si="13"/>
        <v>38.335</v>
      </c>
      <c r="I141" s="16">
        <f t="shared" si="12"/>
        <v>67.83500000000001</v>
      </c>
      <c r="J141" s="44" t="s">
        <v>661</v>
      </c>
    </row>
    <row r="142" spans="1:10" ht="34.5" customHeight="1">
      <c r="A142" s="12" t="s">
        <v>471</v>
      </c>
      <c r="B142" s="22" t="s">
        <v>472</v>
      </c>
      <c r="C142" s="51"/>
      <c r="D142" s="23" t="s">
        <v>473</v>
      </c>
      <c r="E142" s="15">
        <v>61</v>
      </c>
      <c r="F142" s="16">
        <f t="shared" si="11"/>
        <v>30.5</v>
      </c>
      <c r="G142" s="16">
        <v>69</v>
      </c>
      <c r="H142" s="16">
        <f t="shared" si="13"/>
        <v>34.5</v>
      </c>
      <c r="I142" s="16">
        <f t="shared" si="12"/>
        <v>65</v>
      </c>
      <c r="J142" s="44" t="s">
        <v>661</v>
      </c>
    </row>
    <row r="143" spans="1:10" ht="34.5" customHeight="1">
      <c r="A143" s="12" t="s">
        <v>474</v>
      </c>
      <c r="B143" s="22" t="s">
        <v>475</v>
      </c>
      <c r="C143" s="51"/>
      <c r="D143" s="23" t="s">
        <v>476</v>
      </c>
      <c r="E143" s="15">
        <v>58</v>
      </c>
      <c r="F143" s="16">
        <f t="shared" si="11"/>
        <v>29</v>
      </c>
      <c r="G143" s="16">
        <v>70.33</v>
      </c>
      <c r="H143" s="16">
        <f t="shared" si="13"/>
        <v>35.165</v>
      </c>
      <c r="I143" s="16">
        <f t="shared" si="12"/>
        <v>64.16499999999999</v>
      </c>
      <c r="J143" s="44" t="s">
        <v>661</v>
      </c>
    </row>
    <row r="144" spans="1:10" ht="34.5" customHeight="1">
      <c r="A144" s="12" t="s">
        <v>477</v>
      </c>
      <c r="B144" s="22" t="s">
        <v>478</v>
      </c>
      <c r="C144" s="51"/>
      <c r="D144" s="23" t="s">
        <v>479</v>
      </c>
      <c r="E144" s="17">
        <v>58</v>
      </c>
      <c r="F144" s="16">
        <f t="shared" si="11"/>
        <v>29</v>
      </c>
      <c r="G144" s="16">
        <v>60.67</v>
      </c>
      <c r="H144" s="16">
        <f t="shared" si="13"/>
        <v>30.335</v>
      </c>
      <c r="I144" s="16">
        <f t="shared" si="12"/>
        <v>59.335</v>
      </c>
      <c r="J144" s="44" t="s">
        <v>661</v>
      </c>
    </row>
    <row r="145" spans="1:10" ht="34.5" customHeight="1">
      <c r="A145" s="12" t="s">
        <v>480</v>
      </c>
      <c r="B145" s="22" t="s">
        <v>481</v>
      </c>
      <c r="C145" s="51"/>
      <c r="D145" s="23" t="s">
        <v>482</v>
      </c>
      <c r="E145" s="15">
        <v>46</v>
      </c>
      <c r="F145" s="16">
        <f t="shared" si="11"/>
        <v>23</v>
      </c>
      <c r="G145" s="16">
        <v>64</v>
      </c>
      <c r="H145" s="16">
        <f t="shared" si="13"/>
        <v>32</v>
      </c>
      <c r="I145" s="16">
        <f t="shared" si="12"/>
        <v>55</v>
      </c>
      <c r="J145" s="44" t="s">
        <v>661</v>
      </c>
    </row>
    <row r="146" spans="1:10" ht="34.5" customHeight="1">
      <c r="A146" s="12" t="s">
        <v>483</v>
      </c>
      <c r="B146" s="24" t="s">
        <v>484</v>
      </c>
      <c r="C146" s="51"/>
      <c r="D146" s="23" t="s">
        <v>485</v>
      </c>
      <c r="E146" s="17">
        <v>53</v>
      </c>
      <c r="F146" s="16">
        <f t="shared" si="11"/>
        <v>26.5</v>
      </c>
      <c r="G146" s="16">
        <v>56</v>
      </c>
      <c r="H146" s="16">
        <f t="shared" si="13"/>
        <v>28</v>
      </c>
      <c r="I146" s="16">
        <f t="shared" si="12"/>
        <v>54.5</v>
      </c>
      <c r="J146" s="44" t="s">
        <v>662</v>
      </c>
    </row>
    <row r="147" spans="1:10" ht="34.5" customHeight="1">
      <c r="A147" s="12" t="s">
        <v>486</v>
      </c>
      <c r="B147" s="22" t="s">
        <v>487</v>
      </c>
      <c r="C147" s="51"/>
      <c r="D147" s="23" t="s">
        <v>488</v>
      </c>
      <c r="E147" s="15">
        <v>55</v>
      </c>
      <c r="F147" s="16">
        <f t="shared" si="11"/>
        <v>27.5</v>
      </c>
      <c r="G147" s="16">
        <v>52.67</v>
      </c>
      <c r="H147" s="16">
        <f t="shared" si="13"/>
        <v>26.335</v>
      </c>
      <c r="I147" s="16">
        <f t="shared" si="12"/>
        <v>53.835</v>
      </c>
      <c r="J147" s="44" t="s">
        <v>662</v>
      </c>
    </row>
    <row r="148" spans="1:10" ht="34.5" customHeight="1">
      <c r="A148" s="12" t="s">
        <v>489</v>
      </c>
      <c r="B148" s="22" t="s">
        <v>490</v>
      </c>
      <c r="C148" s="51"/>
      <c r="D148" s="23" t="s">
        <v>491</v>
      </c>
      <c r="E148" s="15">
        <v>46</v>
      </c>
      <c r="F148" s="16">
        <f t="shared" si="11"/>
        <v>23</v>
      </c>
      <c r="G148" s="16">
        <v>60</v>
      </c>
      <c r="H148" s="16">
        <f t="shared" si="13"/>
        <v>30</v>
      </c>
      <c r="I148" s="16">
        <f t="shared" si="12"/>
        <v>53</v>
      </c>
      <c r="J148" s="44" t="s">
        <v>661</v>
      </c>
    </row>
    <row r="149" spans="1:10" ht="34.5" customHeight="1">
      <c r="A149" s="12" t="s">
        <v>492</v>
      </c>
      <c r="B149" s="22" t="s">
        <v>493</v>
      </c>
      <c r="C149" s="51"/>
      <c r="D149" s="23" t="s">
        <v>494</v>
      </c>
      <c r="E149" s="17">
        <v>47</v>
      </c>
      <c r="F149" s="16">
        <f t="shared" si="11"/>
        <v>23.5</v>
      </c>
      <c r="G149" s="16">
        <v>48.33</v>
      </c>
      <c r="H149" s="16">
        <f t="shared" si="13"/>
        <v>24.165</v>
      </c>
      <c r="I149" s="16">
        <f t="shared" si="12"/>
        <v>47.665</v>
      </c>
      <c r="J149" s="44" t="s">
        <v>662</v>
      </c>
    </row>
    <row r="150" spans="1:10" ht="34.5" customHeight="1">
      <c r="A150" s="12" t="s">
        <v>495</v>
      </c>
      <c r="B150" s="22" t="s">
        <v>496</v>
      </c>
      <c r="C150" s="51"/>
      <c r="D150" s="23" t="s">
        <v>497</v>
      </c>
      <c r="E150" s="17">
        <v>45</v>
      </c>
      <c r="F150" s="16">
        <f t="shared" si="11"/>
        <v>22.5</v>
      </c>
      <c r="G150" s="16">
        <v>48.33</v>
      </c>
      <c r="H150" s="16">
        <f t="shared" si="13"/>
        <v>24.165</v>
      </c>
      <c r="I150" s="16">
        <f t="shared" si="12"/>
        <v>46.665</v>
      </c>
      <c r="J150" s="44" t="s">
        <v>662</v>
      </c>
    </row>
    <row r="151" spans="1:10" ht="34.5" customHeight="1">
      <c r="A151" s="12" t="s">
        <v>498</v>
      </c>
      <c r="B151" s="22" t="s">
        <v>499</v>
      </c>
      <c r="C151" s="51"/>
      <c r="D151" s="23" t="s">
        <v>500</v>
      </c>
      <c r="E151" s="15">
        <v>47</v>
      </c>
      <c r="F151" s="16">
        <f t="shared" si="11"/>
        <v>23.5</v>
      </c>
      <c r="G151" s="16">
        <v>0</v>
      </c>
      <c r="H151" s="16">
        <f t="shared" si="13"/>
        <v>0</v>
      </c>
      <c r="I151" s="16">
        <f t="shared" si="12"/>
        <v>23.5</v>
      </c>
      <c r="J151" s="44" t="s">
        <v>662</v>
      </c>
    </row>
    <row r="152" spans="1:10" ht="34.5" customHeight="1">
      <c r="A152" s="12" t="s">
        <v>501</v>
      </c>
      <c r="B152" s="22" t="s">
        <v>502</v>
      </c>
      <c r="C152" s="51"/>
      <c r="D152" s="23" t="s">
        <v>503</v>
      </c>
      <c r="E152" s="17">
        <v>45</v>
      </c>
      <c r="F152" s="16">
        <f t="shared" si="11"/>
        <v>22.5</v>
      </c>
      <c r="G152" s="16">
        <v>0</v>
      </c>
      <c r="H152" s="16">
        <f t="shared" si="13"/>
        <v>0</v>
      </c>
      <c r="I152" s="16">
        <f t="shared" si="12"/>
        <v>22.5</v>
      </c>
      <c r="J152" s="44" t="s">
        <v>662</v>
      </c>
    </row>
    <row r="153" spans="1:10" ht="34.5" customHeight="1">
      <c r="A153" s="12" t="s">
        <v>504</v>
      </c>
      <c r="B153" s="22" t="s">
        <v>505</v>
      </c>
      <c r="C153" s="50" t="s">
        <v>506</v>
      </c>
      <c r="D153" s="23" t="s">
        <v>507</v>
      </c>
      <c r="E153" s="17">
        <v>76</v>
      </c>
      <c r="F153" s="16">
        <f t="shared" si="11"/>
        <v>38</v>
      </c>
      <c r="G153" s="16">
        <v>81.67</v>
      </c>
      <c r="H153" s="16">
        <f t="shared" si="13"/>
        <v>40.835</v>
      </c>
      <c r="I153" s="16">
        <f t="shared" si="12"/>
        <v>78.83500000000001</v>
      </c>
      <c r="J153" s="44" t="s">
        <v>661</v>
      </c>
    </row>
    <row r="154" spans="1:10" ht="34.5" customHeight="1">
      <c r="A154" s="12" t="s">
        <v>508</v>
      </c>
      <c r="B154" s="22" t="s">
        <v>509</v>
      </c>
      <c r="C154" s="52"/>
      <c r="D154" s="23" t="s">
        <v>510</v>
      </c>
      <c r="E154" s="17">
        <v>53</v>
      </c>
      <c r="F154" s="16">
        <f t="shared" si="11"/>
        <v>26.5</v>
      </c>
      <c r="G154" s="16">
        <v>82.33</v>
      </c>
      <c r="H154" s="16">
        <f t="shared" si="13"/>
        <v>41.165</v>
      </c>
      <c r="I154" s="16">
        <f t="shared" si="12"/>
        <v>67.66499999999999</v>
      </c>
      <c r="J154" s="44" t="s">
        <v>661</v>
      </c>
    </row>
    <row r="155" spans="1:10" ht="34.5" customHeight="1">
      <c r="A155" s="12" t="s">
        <v>511</v>
      </c>
      <c r="B155" s="25" t="s">
        <v>512</v>
      </c>
      <c r="C155" s="50" t="s">
        <v>506</v>
      </c>
      <c r="D155" s="23" t="s">
        <v>513</v>
      </c>
      <c r="E155" s="17">
        <v>50</v>
      </c>
      <c r="F155" s="16">
        <f t="shared" si="11"/>
        <v>25</v>
      </c>
      <c r="G155" s="16">
        <v>78.33</v>
      </c>
      <c r="H155" s="16">
        <f t="shared" si="13"/>
        <v>39.165</v>
      </c>
      <c r="I155" s="16">
        <f t="shared" si="12"/>
        <v>64.16499999999999</v>
      </c>
      <c r="J155" s="44" t="s">
        <v>661</v>
      </c>
    </row>
    <row r="156" spans="1:10" ht="34.5" customHeight="1">
      <c r="A156" s="12" t="s">
        <v>514</v>
      </c>
      <c r="B156" s="22" t="s">
        <v>515</v>
      </c>
      <c r="C156" s="51"/>
      <c r="D156" s="23" t="s">
        <v>516</v>
      </c>
      <c r="E156" s="17">
        <v>59</v>
      </c>
      <c r="F156" s="16">
        <f t="shared" si="11"/>
        <v>29.5</v>
      </c>
      <c r="G156" s="16">
        <v>68.33</v>
      </c>
      <c r="H156" s="16">
        <f t="shared" si="13"/>
        <v>34.165</v>
      </c>
      <c r="I156" s="16">
        <f t="shared" si="12"/>
        <v>63.665</v>
      </c>
      <c r="J156" s="44" t="s">
        <v>661</v>
      </c>
    </row>
    <row r="157" spans="1:10" ht="34.5" customHeight="1">
      <c r="A157" s="12" t="s">
        <v>517</v>
      </c>
      <c r="B157" s="25" t="s">
        <v>518</v>
      </c>
      <c r="C157" s="51"/>
      <c r="D157" s="23" t="s">
        <v>519</v>
      </c>
      <c r="E157" s="17">
        <v>48</v>
      </c>
      <c r="F157" s="16">
        <f t="shared" si="11"/>
        <v>24</v>
      </c>
      <c r="G157" s="16">
        <v>76.33</v>
      </c>
      <c r="H157" s="16">
        <f t="shared" si="13"/>
        <v>38.165</v>
      </c>
      <c r="I157" s="16">
        <f t="shared" si="12"/>
        <v>62.165</v>
      </c>
      <c r="J157" s="44" t="s">
        <v>661</v>
      </c>
    </row>
    <row r="158" spans="1:10" ht="34.5" customHeight="1">
      <c r="A158" s="12" t="s">
        <v>520</v>
      </c>
      <c r="B158" s="22" t="s">
        <v>521</v>
      </c>
      <c r="C158" s="51"/>
      <c r="D158" s="23" t="s">
        <v>522</v>
      </c>
      <c r="E158" s="15">
        <v>56</v>
      </c>
      <c r="F158" s="16">
        <f t="shared" si="11"/>
        <v>28</v>
      </c>
      <c r="G158" s="16">
        <v>65.33</v>
      </c>
      <c r="H158" s="16">
        <f t="shared" si="13"/>
        <v>32.665</v>
      </c>
      <c r="I158" s="16">
        <f t="shared" si="12"/>
        <v>60.665</v>
      </c>
      <c r="J158" s="44" t="s">
        <v>661</v>
      </c>
    </row>
    <row r="159" spans="1:10" ht="34.5" customHeight="1">
      <c r="A159" s="12" t="s">
        <v>523</v>
      </c>
      <c r="B159" s="25" t="s">
        <v>524</v>
      </c>
      <c r="C159" s="51"/>
      <c r="D159" s="23" t="s">
        <v>525</v>
      </c>
      <c r="E159" s="15">
        <v>49</v>
      </c>
      <c r="F159" s="16">
        <f t="shared" si="11"/>
        <v>24.5</v>
      </c>
      <c r="G159" s="16">
        <v>71.33</v>
      </c>
      <c r="H159" s="16">
        <f t="shared" si="13"/>
        <v>35.665</v>
      </c>
      <c r="I159" s="16">
        <f t="shared" si="12"/>
        <v>60.165</v>
      </c>
      <c r="J159" s="44" t="s">
        <v>661</v>
      </c>
    </row>
    <row r="160" spans="1:10" ht="34.5" customHeight="1">
      <c r="A160" s="12" t="s">
        <v>526</v>
      </c>
      <c r="B160" s="22" t="s">
        <v>527</v>
      </c>
      <c r="C160" s="51"/>
      <c r="D160" s="23" t="s">
        <v>528</v>
      </c>
      <c r="E160" s="17">
        <v>55</v>
      </c>
      <c r="F160" s="16">
        <f t="shared" si="11"/>
        <v>27.5</v>
      </c>
      <c r="G160" s="16">
        <v>56</v>
      </c>
      <c r="H160" s="16">
        <f t="shared" si="13"/>
        <v>28</v>
      </c>
      <c r="I160" s="16">
        <f t="shared" si="12"/>
        <v>55.5</v>
      </c>
      <c r="J160" s="44" t="s">
        <v>662</v>
      </c>
    </row>
    <row r="161" spans="1:10" ht="34.5" customHeight="1">
      <c r="A161" s="12" t="s">
        <v>529</v>
      </c>
      <c r="B161" s="22" t="s">
        <v>530</v>
      </c>
      <c r="C161" s="51"/>
      <c r="D161" s="23" t="s">
        <v>531</v>
      </c>
      <c r="E161" s="15">
        <v>48</v>
      </c>
      <c r="F161" s="16">
        <f t="shared" si="11"/>
        <v>24</v>
      </c>
      <c r="G161" s="16">
        <v>57.33</v>
      </c>
      <c r="H161" s="16">
        <f t="shared" si="13"/>
        <v>28.665</v>
      </c>
      <c r="I161" s="16">
        <f t="shared" si="12"/>
        <v>52.665</v>
      </c>
      <c r="J161" s="44" t="s">
        <v>662</v>
      </c>
    </row>
    <row r="162" spans="1:10" ht="34.5" customHeight="1">
      <c r="A162" s="12" t="s">
        <v>532</v>
      </c>
      <c r="B162" s="22" t="s">
        <v>533</v>
      </c>
      <c r="C162" s="51"/>
      <c r="D162" s="23" t="s">
        <v>534</v>
      </c>
      <c r="E162" s="15">
        <v>55</v>
      </c>
      <c r="F162" s="16">
        <f t="shared" si="11"/>
        <v>27.5</v>
      </c>
      <c r="G162" s="16">
        <v>46.33</v>
      </c>
      <c r="H162" s="16">
        <f t="shared" si="13"/>
        <v>23.165</v>
      </c>
      <c r="I162" s="16">
        <f t="shared" si="12"/>
        <v>50.665</v>
      </c>
      <c r="J162" s="44" t="s">
        <v>662</v>
      </c>
    </row>
    <row r="163" spans="1:10" ht="34.5" customHeight="1">
      <c r="A163" s="12" t="s">
        <v>535</v>
      </c>
      <c r="B163" s="22" t="s">
        <v>536</v>
      </c>
      <c r="C163" s="51"/>
      <c r="D163" s="23" t="s">
        <v>537</v>
      </c>
      <c r="E163" s="17">
        <v>47</v>
      </c>
      <c r="F163" s="16">
        <f t="shared" si="11"/>
        <v>23.5</v>
      </c>
      <c r="G163" s="16">
        <v>52</v>
      </c>
      <c r="H163" s="16">
        <f t="shared" si="13"/>
        <v>26</v>
      </c>
      <c r="I163" s="16">
        <f t="shared" si="12"/>
        <v>49.5</v>
      </c>
      <c r="J163" s="44" t="s">
        <v>662</v>
      </c>
    </row>
    <row r="164" spans="1:10" ht="34.5" customHeight="1">
      <c r="A164" s="12" t="s">
        <v>538</v>
      </c>
      <c r="B164" s="22" t="s">
        <v>539</v>
      </c>
      <c r="C164" s="51"/>
      <c r="D164" s="23" t="s">
        <v>540</v>
      </c>
      <c r="E164" s="15">
        <v>38</v>
      </c>
      <c r="F164" s="16">
        <f t="shared" si="11"/>
        <v>19</v>
      </c>
      <c r="G164" s="16">
        <v>49</v>
      </c>
      <c r="H164" s="16">
        <f t="shared" si="13"/>
        <v>24.5</v>
      </c>
      <c r="I164" s="16">
        <f t="shared" si="12"/>
        <v>43.5</v>
      </c>
      <c r="J164" s="44" t="s">
        <v>662</v>
      </c>
    </row>
    <row r="165" spans="1:10" ht="34.5" customHeight="1">
      <c r="A165" s="12" t="s">
        <v>541</v>
      </c>
      <c r="B165" s="24" t="s">
        <v>542</v>
      </c>
      <c r="C165" s="51"/>
      <c r="D165" s="23" t="s">
        <v>543</v>
      </c>
      <c r="E165" s="15">
        <v>44</v>
      </c>
      <c r="F165" s="16">
        <f t="shared" si="11"/>
        <v>22</v>
      </c>
      <c r="G165" s="16">
        <v>41.33</v>
      </c>
      <c r="H165" s="16">
        <f t="shared" si="13"/>
        <v>20.665</v>
      </c>
      <c r="I165" s="16">
        <f t="shared" si="12"/>
        <v>42.665</v>
      </c>
      <c r="J165" s="44" t="s">
        <v>662</v>
      </c>
    </row>
    <row r="166" spans="1:10" ht="34.5" customHeight="1">
      <c r="A166" s="12" t="s">
        <v>544</v>
      </c>
      <c r="B166" s="22" t="s">
        <v>545</v>
      </c>
      <c r="C166" s="51"/>
      <c r="D166" s="23" t="s">
        <v>546</v>
      </c>
      <c r="E166" s="15">
        <v>48</v>
      </c>
      <c r="F166" s="16">
        <f t="shared" si="11"/>
        <v>24</v>
      </c>
      <c r="G166" s="16">
        <v>0</v>
      </c>
      <c r="H166" s="16">
        <f t="shared" si="13"/>
        <v>0</v>
      </c>
      <c r="I166" s="16">
        <f t="shared" si="12"/>
        <v>24</v>
      </c>
      <c r="J166" s="44" t="s">
        <v>662</v>
      </c>
    </row>
    <row r="167" spans="1:10" ht="34.5" customHeight="1">
      <c r="A167" s="12" t="s">
        <v>547</v>
      </c>
      <c r="B167" s="25" t="s">
        <v>548</v>
      </c>
      <c r="C167" s="52"/>
      <c r="D167" s="23" t="s">
        <v>549</v>
      </c>
      <c r="E167" s="15">
        <v>24</v>
      </c>
      <c r="F167" s="16">
        <f aca="true" t="shared" si="14" ref="F167:F200">E167*50%</f>
        <v>12</v>
      </c>
      <c r="G167" s="16">
        <v>0</v>
      </c>
      <c r="H167" s="16">
        <f aca="true" t="shared" si="15" ref="H167:H200">G167*50%</f>
        <v>0</v>
      </c>
      <c r="I167" s="16">
        <f aca="true" t="shared" si="16" ref="I167:I200">F167+H167</f>
        <v>12</v>
      </c>
      <c r="J167" s="44" t="s">
        <v>662</v>
      </c>
    </row>
    <row r="168" spans="1:10" ht="34.5" customHeight="1">
      <c r="A168" s="12" t="s">
        <v>550</v>
      </c>
      <c r="B168" s="22" t="s">
        <v>551</v>
      </c>
      <c r="C168" s="50" t="s">
        <v>552</v>
      </c>
      <c r="D168" s="23" t="s">
        <v>553</v>
      </c>
      <c r="E168" s="17">
        <v>56</v>
      </c>
      <c r="F168" s="16">
        <f t="shared" si="14"/>
        <v>28</v>
      </c>
      <c r="G168" s="16">
        <v>80.33</v>
      </c>
      <c r="H168" s="16">
        <f t="shared" si="15"/>
        <v>40.165</v>
      </c>
      <c r="I168" s="16">
        <f t="shared" si="16"/>
        <v>68.16499999999999</v>
      </c>
      <c r="J168" s="44" t="s">
        <v>661</v>
      </c>
    </row>
    <row r="169" spans="1:10" ht="34.5" customHeight="1">
      <c r="A169" s="12" t="s">
        <v>554</v>
      </c>
      <c r="B169" s="25" t="s">
        <v>555</v>
      </c>
      <c r="C169" s="51"/>
      <c r="D169" s="23" t="s">
        <v>556</v>
      </c>
      <c r="E169" s="17">
        <v>47</v>
      </c>
      <c r="F169" s="16">
        <f t="shared" si="14"/>
        <v>23.5</v>
      </c>
      <c r="G169" s="16">
        <v>62.33</v>
      </c>
      <c r="H169" s="16">
        <f t="shared" si="15"/>
        <v>31.165</v>
      </c>
      <c r="I169" s="16">
        <f t="shared" si="16"/>
        <v>54.665</v>
      </c>
      <c r="J169" s="44" t="s">
        <v>661</v>
      </c>
    </row>
    <row r="170" spans="1:10" ht="34.5" customHeight="1">
      <c r="A170" s="12" t="s">
        <v>557</v>
      </c>
      <c r="B170" s="22" t="s">
        <v>558</v>
      </c>
      <c r="C170" s="52"/>
      <c r="D170" s="23" t="s">
        <v>559</v>
      </c>
      <c r="E170" s="15">
        <v>52</v>
      </c>
      <c r="F170" s="16">
        <f t="shared" si="14"/>
        <v>26</v>
      </c>
      <c r="G170" s="16">
        <v>55.33</v>
      </c>
      <c r="H170" s="16">
        <f t="shared" si="15"/>
        <v>27.665</v>
      </c>
      <c r="I170" s="16">
        <f t="shared" si="16"/>
        <v>53.665</v>
      </c>
      <c r="J170" s="44" t="s">
        <v>662</v>
      </c>
    </row>
    <row r="171" spans="1:10" ht="34.5" customHeight="1">
      <c r="A171" s="12" t="s">
        <v>560</v>
      </c>
      <c r="B171" s="22" t="s">
        <v>561</v>
      </c>
      <c r="C171" s="50" t="s">
        <v>562</v>
      </c>
      <c r="D171" s="23" t="s">
        <v>563</v>
      </c>
      <c r="E171" s="15">
        <v>52</v>
      </c>
      <c r="F171" s="16">
        <f t="shared" si="14"/>
        <v>26</v>
      </c>
      <c r="G171" s="16">
        <v>72.33</v>
      </c>
      <c r="H171" s="16">
        <f t="shared" si="15"/>
        <v>36.165</v>
      </c>
      <c r="I171" s="16">
        <f t="shared" si="16"/>
        <v>62.165</v>
      </c>
      <c r="J171" s="44" t="s">
        <v>661</v>
      </c>
    </row>
    <row r="172" spans="1:10" ht="34.5" customHeight="1">
      <c r="A172" s="12" t="s">
        <v>564</v>
      </c>
      <c r="B172" s="22" t="s">
        <v>565</v>
      </c>
      <c r="C172" s="51"/>
      <c r="D172" s="23" t="s">
        <v>566</v>
      </c>
      <c r="E172" s="15">
        <v>55</v>
      </c>
      <c r="F172" s="16">
        <f t="shared" si="14"/>
        <v>27.5</v>
      </c>
      <c r="G172" s="16">
        <v>62.33</v>
      </c>
      <c r="H172" s="16">
        <f t="shared" si="15"/>
        <v>31.165</v>
      </c>
      <c r="I172" s="16">
        <f t="shared" si="16"/>
        <v>58.665</v>
      </c>
      <c r="J172" s="44" t="s">
        <v>661</v>
      </c>
    </row>
    <row r="173" spans="1:10" ht="34.5" customHeight="1">
      <c r="A173" s="12" t="s">
        <v>567</v>
      </c>
      <c r="B173" s="22" t="s">
        <v>568</v>
      </c>
      <c r="C173" s="67"/>
      <c r="D173" s="23" t="s">
        <v>569</v>
      </c>
      <c r="E173" s="17">
        <v>55</v>
      </c>
      <c r="F173" s="16">
        <f t="shared" si="14"/>
        <v>27.5</v>
      </c>
      <c r="G173" s="16">
        <v>61.67</v>
      </c>
      <c r="H173" s="16">
        <f t="shared" si="15"/>
        <v>30.835</v>
      </c>
      <c r="I173" s="16">
        <f t="shared" si="16"/>
        <v>58.335</v>
      </c>
      <c r="J173" s="44" t="s">
        <v>661</v>
      </c>
    </row>
    <row r="174" spans="1:10" ht="34.5" customHeight="1">
      <c r="A174" s="12" t="s">
        <v>570</v>
      </c>
      <c r="B174" s="25" t="s">
        <v>571</v>
      </c>
      <c r="C174" s="39" t="s">
        <v>572</v>
      </c>
      <c r="D174" s="23" t="s">
        <v>573</v>
      </c>
      <c r="E174" s="17">
        <v>62</v>
      </c>
      <c r="F174" s="16">
        <f t="shared" si="14"/>
        <v>31</v>
      </c>
      <c r="G174" s="16">
        <v>72.33</v>
      </c>
      <c r="H174" s="16">
        <f t="shared" si="15"/>
        <v>36.165</v>
      </c>
      <c r="I174" s="16">
        <f t="shared" si="16"/>
        <v>67.16499999999999</v>
      </c>
      <c r="J174" s="44" t="s">
        <v>661</v>
      </c>
    </row>
    <row r="175" spans="1:10" ht="34.5" customHeight="1">
      <c r="A175" s="12" t="s">
        <v>574</v>
      </c>
      <c r="B175" s="22" t="s">
        <v>575</v>
      </c>
      <c r="C175" s="39"/>
      <c r="D175" s="23" t="s">
        <v>576</v>
      </c>
      <c r="E175" s="15">
        <v>47</v>
      </c>
      <c r="F175" s="16">
        <f t="shared" si="14"/>
        <v>23.5</v>
      </c>
      <c r="G175" s="16">
        <v>80.33</v>
      </c>
      <c r="H175" s="16">
        <f t="shared" si="15"/>
        <v>40.165</v>
      </c>
      <c r="I175" s="16">
        <f t="shared" si="16"/>
        <v>63.665</v>
      </c>
      <c r="J175" s="44" t="s">
        <v>661</v>
      </c>
    </row>
    <row r="176" spans="1:10" ht="34.5" customHeight="1">
      <c r="A176" s="12" t="s">
        <v>577</v>
      </c>
      <c r="B176" s="25" t="s">
        <v>578</v>
      </c>
      <c r="C176" s="39"/>
      <c r="D176" s="23" t="s">
        <v>579</v>
      </c>
      <c r="E176" s="17">
        <v>44</v>
      </c>
      <c r="F176" s="16">
        <f t="shared" si="14"/>
        <v>22</v>
      </c>
      <c r="G176" s="16">
        <v>60</v>
      </c>
      <c r="H176" s="16">
        <f t="shared" si="15"/>
        <v>30</v>
      </c>
      <c r="I176" s="16">
        <f t="shared" si="16"/>
        <v>52</v>
      </c>
      <c r="J176" s="44" t="s">
        <v>661</v>
      </c>
    </row>
    <row r="177" spans="1:10" ht="34.5" customHeight="1">
      <c r="A177" s="12" t="s">
        <v>580</v>
      </c>
      <c r="B177" s="24" t="s">
        <v>581</v>
      </c>
      <c r="C177" s="57" t="s">
        <v>582</v>
      </c>
      <c r="D177" s="23" t="s">
        <v>583</v>
      </c>
      <c r="E177" s="15">
        <v>84</v>
      </c>
      <c r="F177" s="16">
        <f t="shared" si="14"/>
        <v>42</v>
      </c>
      <c r="G177" s="16">
        <v>81.67</v>
      </c>
      <c r="H177" s="16">
        <f t="shared" si="15"/>
        <v>40.835</v>
      </c>
      <c r="I177" s="16">
        <f t="shared" si="16"/>
        <v>82.83500000000001</v>
      </c>
      <c r="J177" s="44" t="s">
        <v>661</v>
      </c>
    </row>
    <row r="178" spans="1:10" ht="34.5" customHeight="1">
      <c r="A178" s="12" t="s">
        <v>584</v>
      </c>
      <c r="B178" s="22" t="s">
        <v>585</v>
      </c>
      <c r="C178" s="58"/>
      <c r="D178" s="23" t="s">
        <v>586</v>
      </c>
      <c r="E178" s="15">
        <v>73</v>
      </c>
      <c r="F178" s="16">
        <f t="shared" si="14"/>
        <v>36.5</v>
      </c>
      <c r="G178" s="16">
        <v>81</v>
      </c>
      <c r="H178" s="16">
        <f t="shared" si="15"/>
        <v>40.5</v>
      </c>
      <c r="I178" s="16">
        <f t="shared" si="16"/>
        <v>77</v>
      </c>
      <c r="J178" s="44" t="s">
        <v>661</v>
      </c>
    </row>
    <row r="179" spans="1:10" ht="34.5" customHeight="1">
      <c r="A179" s="12" t="s">
        <v>587</v>
      </c>
      <c r="B179" s="22" t="s">
        <v>588</v>
      </c>
      <c r="C179" s="59"/>
      <c r="D179" s="23" t="s">
        <v>589</v>
      </c>
      <c r="E179" s="15">
        <v>80</v>
      </c>
      <c r="F179" s="16">
        <f t="shared" si="14"/>
        <v>40</v>
      </c>
      <c r="G179" s="16">
        <v>68.33</v>
      </c>
      <c r="H179" s="16">
        <f t="shared" si="15"/>
        <v>34.165</v>
      </c>
      <c r="I179" s="16">
        <f t="shared" si="16"/>
        <v>74.16499999999999</v>
      </c>
      <c r="J179" s="44" t="s">
        <v>661</v>
      </c>
    </row>
    <row r="180" spans="1:10" ht="34.5" customHeight="1">
      <c r="A180" s="12" t="s">
        <v>590</v>
      </c>
      <c r="B180" s="22" t="s">
        <v>591</v>
      </c>
      <c r="C180" s="48" t="s">
        <v>592</v>
      </c>
      <c r="D180" s="23" t="s">
        <v>593</v>
      </c>
      <c r="E180" s="15">
        <v>50</v>
      </c>
      <c r="F180" s="16">
        <f t="shared" si="14"/>
        <v>25</v>
      </c>
      <c r="G180" s="16">
        <v>65</v>
      </c>
      <c r="H180" s="16">
        <f t="shared" si="15"/>
        <v>32.5</v>
      </c>
      <c r="I180" s="16">
        <f t="shared" si="16"/>
        <v>57.5</v>
      </c>
      <c r="J180" s="44" t="s">
        <v>661</v>
      </c>
    </row>
    <row r="181" spans="1:10" ht="34.5" customHeight="1">
      <c r="A181" s="12" t="s">
        <v>594</v>
      </c>
      <c r="B181" s="22" t="s">
        <v>595</v>
      </c>
      <c r="C181" s="48"/>
      <c r="D181" s="23" t="s">
        <v>596</v>
      </c>
      <c r="E181" s="17">
        <v>48</v>
      </c>
      <c r="F181" s="16">
        <f t="shared" si="14"/>
        <v>24</v>
      </c>
      <c r="G181" s="16">
        <v>53.67</v>
      </c>
      <c r="H181" s="16">
        <f t="shared" si="15"/>
        <v>26.835</v>
      </c>
      <c r="I181" s="16">
        <f t="shared" si="16"/>
        <v>50.835</v>
      </c>
      <c r="J181" s="44" t="s">
        <v>662</v>
      </c>
    </row>
    <row r="182" spans="1:10" ht="34.5" customHeight="1">
      <c r="A182" s="12" t="s">
        <v>597</v>
      </c>
      <c r="B182" s="22" t="s">
        <v>598</v>
      </c>
      <c r="C182" s="48"/>
      <c r="D182" s="23" t="s">
        <v>599</v>
      </c>
      <c r="E182" s="15">
        <v>42</v>
      </c>
      <c r="F182" s="16">
        <f t="shared" si="14"/>
        <v>21</v>
      </c>
      <c r="G182" s="16">
        <v>57</v>
      </c>
      <c r="H182" s="16">
        <f t="shared" si="15"/>
        <v>28.5</v>
      </c>
      <c r="I182" s="16">
        <f t="shared" si="16"/>
        <v>49.5</v>
      </c>
      <c r="J182" s="44" t="s">
        <v>662</v>
      </c>
    </row>
    <row r="183" spans="1:10" ht="34.5" customHeight="1">
      <c r="A183" s="12" t="s">
        <v>600</v>
      </c>
      <c r="B183" s="22" t="s">
        <v>601</v>
      </c>
      <c r="C183" s="50" t="s">
        <v>602</v>
      </c>
      <c r="D183" s="23" t="s">
        <v>603</v>
      </c>
      <c r="E183" s="15">
        <v>50</v>
      </c>
      <c r="F183" s="16">
        <f t="shared" si="14"/>
        <v>25</v>
      </c>
      <c r="G183" s="16">
        <v>57.33</v>
      </c>
      <c r="H183" s="16">
        <f t="shared" si="15"/>
        <v>28.665</v>
      </c>
      <c r="I183" s="16">
        <f t="shared" si="16"/>
        <v>53.665</v>
      </c>
      <c r="J183" s="44" t="s">
        <v>662</v>
      </c>
    </row>
    <row r="184" spans="1:10" ht="34.5" customHeight="1">
      <c r="A184" s="12" t="s">
        <v>604</v>
      </c>
      <c r="B184" s="22" t="s">
        <v>605</v>
      </c>
      <c r="C184" s="51"/>
      <c r="D184" s="23" t="s">
        <v>606</v>
      </c>
      <c r="E184" s="17">
        <v>42</v>
      </c>
      <c r="F184" s="16">
        <f t="shared" si="14"/>
        <v>21</v>
      </c>
      <c r="G184" s="16">
        <v>64.67</v>
      </c>
      <c r="H184" s="16">
        <f t="shared" si="15"/>
        <v>32.335</v>
      </c>
      <c r="I184" s="16">
        <f t="shared" si="16"/>
        <v>53.335</v>
      </c>
      <c r="J184" s="44" t="s">
        <v>661</v>
      </c>
    </row>
    <row r="185" spans="1:10" ht="34.5" customHeight="1">
      <c r="A185" s="12" t="s">
        <v>607</v>
      </c>
      <c r="B185" s="22" t="s">
        <v>608</v>
      </c>
      <c r="C185" s="52"/>
      <c r="D185" s="23" t="s">
        <v>609</v>
      </c>
      <c r="E185" s="17">
        <v>50</v>
      </c>
      <c r="F185" s="16">
        <f t="shared" si="14"/>
        <v>25</v>
      </c>
      <c r="G185" s="16">
        <v>56.33</v>
      </c>
      <c r="H185" s="16">
        <f t="shared" si="15"/>
        <v>28.165</v>
      </c>
      <c r="I185" s="16">
        <f t="shared" si="16"/>
        <v>53.165</v>
      </c>
      <c r="J185" s="44" t="s">
        <v>662</v>
      </c>
    </row>
    <row r="186" spans="1:10" ht="34.5" customHeight="1">
      <c r="A186" s="12" t="s">
        <v>610</v>
      </c>
      <c r="B186" s="22" t="s">
        <v>611</v>
      </c>
      <c r="C186" s="51" t="s">
        <v>612</v>
      </c>
      <c r="D186" s="23" t="s">
        <v>613</v>
      </c>
      <c r="E186" s="15">
        <v>52</v>
      </c>
      <c r="F186" s="16">
        <f t="shared" si="14"/>
        <v>26</v>
      </c>
      <c r="G186" s="16">
        <v>66</v>
      </c>
      <c r="H186" s="16">
        <f t="shared" si="15"/>
        <v>33</v>
      </c>
      <c r="I186" s="16">
        <f t="shared" si="16"/>
        <v>59</v>
      </c>
      <c r="J186" s="44" t="s">
        <v>661</v>
      </c>
    </row>
    <row r="187" spans="1:10" ht="34.5" customHeight="1">
      <c r="A187" s="12" t="s">
        <v>614</v>
      </c>
      <c r="B187" s="22" t="s">
        <v>615</v>
      </c>
      <c r="C187" s="51"/>
      <c r="D187" s="23" t="s">
        <v>616</v>
      </c>
      <c r="E187" s="17">
        <v>55</v>
      </c>
      <c r="F187" s="16">
        <f t="shared" si="14"/>
        <v>27.5</v>
      </c>
      <c r="G187" s="16">
        <v>62.33</v>
      </c>
      <c r="H187" s="16">
        <f t="shared" si="15"/>
        <v>31.165</v>
      </c>
      <c r="I187" s="16">
        <f t="shared" si="16"/>
        <v>58.665</v>
      </c>
      <c r="J187" s="44" t="s">
        <v>661</v>
      </c>
    </row>
    <row r="188" spans="1:10" ht="34.5" customHeight="1">
      <c r="A188" s="12" t="s">
        <v>617</v>
      </c>
      <c r="B188" s="22" t="s">
        <v>618</v>
      </c>
      <c r="C188" s="52"/>
      <c r="D188" s="23" t="s">
        <v>619</v>
      </c>
      <c r="E188" s="17">
        <v>62</v>
      </c>
      <c r="F188" s="16">
        <f t="shared" si="14"/>
        <v>31</v>
      </c>
      <c r="G188" s="16">
        <v>53.33</v>
      </c>
      <c r="H188" s="16">
        <f t="shared" si="15"/>
        <v>26.665</v>
      </c>
      <c r="I188" s="16">
        <f t="shared" si="16"/>
        <v>57.665</v>
      </c>
      <c r="J188" s="44" t="s">
        <v>662</v>
      </c>
    </row>
    <row r="189" spans="1:10" ht="34.5" customHeight="1">
      <c r="A189" s="12" t="s">
        <v>620</v>
      </c>
      <c r="B189" s="22" t="s">
        <v>621</v>
      </c>
      <c r="C189" s="50" t="s">
        <v>622</v>
      </c>
      <c r="D189" s="23" t="s">
        <v>623</v>
      </c>
      <c r="E189" s="17">
        <v>62</v>
      </c>
      <c r="F189" s="16">
        <f t="shared" si="14"/>
        <v>31</v>
      </c>
      <c r="G189" s="16">
        <v>74.33</v>
      </c>
      <c r="H189" s="16">
        <f t="shared" si="15"/>
        <v>37.165</v>
      </c>
      <c r="I189" s="16">
        <f t="shared" si="16"/>
        <v>68.16499999999999</v>
      </c>
      <c r="J189" s="44" t="s">
        <v>661</v>
      </c>
    </row>
    <row r="190" spans="1:10" ht="34.5" customHeight="1">
      <c r="A190" s="12" t="s">
        <v>624</v>
      </c>
      <c r="B190" s="22" t="s">
        <v>625</v>
      </c>
      <c r="C190" s="51"/>
      <c r="D190" s="23" t="s">
        <v>626</v>
      </c>
      <c r="E190" s="15">
        <v>53</v>
      </c>
      <c r="F190" s="16">
        <f t="shared" si="14"/>
        <v>26.5</v>
      </c>
      <c r="G190" s="16">
        <v>69</v>
      </c>
      <c r="H190" s="16">
        <f t="shared" si="15"/>
        <v>34.5</v>
      </c>
      <c r="I190" s="16">
        <f t="shared" si="16"/>
        <v>61</v>
      </c>
      <c r="J190" s="44" t="s">
        <v>661</v>
      </c>
    </row>
    <row r="191" spans="1:10" ht="34.5" customHeight="1">
      <c r="A191" s="12" t="s">
        <v>627</v>
      </c>
      <c r="B191" s="24" t="s">
        <v>628</v>
      </c>
      <c r="C191" s="51"/>
      <c r="D191" s="23" t="s">
        <v>629</v>
      </c>
      <c r="E191" s="17">
        <v>55</v>
      </c>
      <c r="F191" s="16">
        <f t="shared" si="14"/>
        <v>27.5</v>
      </c>
      <c r="G191" s="16">
        <v>59.33</v>
      </c>
      <c r="H191" s="16">
        <f t="shared" si="15"/>
        <v>29.665</v>
      </c>
      <c r="I191" s="16">
        <f t="shared" si="16"/>
        <v>57.165</v>
      </c>
      <c r="J191" s="44" t="s">
        <v>662</v>
      </c>
    </row>
    <row r="192" spans="1:10" ht="34.5" customHeight="1">
      <c r="A192" s="12" t="s">
        <v>630</v>
      </c>
      <c r="B192" s="22" t="s">
        <v>631</v>
      </c>
      <c r="C192" s="33" t="s">
        <v>632</v>
      </c>
      <c r="D192" s="23" t="s">
        <v>633</v>
      </c>
      <c r="E192" s="15">
        <v>70</v>
      </c>
      <c r="F192" s="16">
        <f t="shared" si="14"/>
        <v>35</v>
      </c>
      <c r="G192" s="16">
        <v>76.33</v>
      </c>
      <c r="H192" s="16">
        <f t="shared" si="15"/>
        <v>38.165</v>
      </c>
      <c r="I192" s="16">
        <f t="shared" si="16"/>
        <v>73.16499999999999</v>
      </c>
      <c r="J192" s="44" t="s">
        <v>661</v>
      </c>
    </row>
    <row r="193" spans="1:10" ht="34.5" customHeight="1">
      <c r="A193" s="12" t="s">
        <v>634</v>
      </c>
      <c r="B193" s="22" t="s">
        <v>635</v>
      </c>
      <c r="C193" s="50" t="s">
        <v>632</v>
      </c>
      <c r="D193" s="23" t="s">
        <v>636</v>
      </c>
      <c r="E193" s="15">
        <v>68</v>
      </c>
      <c r="F193" s="16">
        <f t="shared" si="14"/>
        <v>34</v>
      </c>
      <c r="G193" s="16">
        <v>0</v>
      </c>
      <c r="H193" s="16">
        <f t="shared" si="15"/>
        <v>0</v>
      </c>
      <c r="I193" s="16">
        <f t="shared" si="16"/>
        <v>34</v>
      </c>
      <c r="J193" s="44" t="s">
        <v>662</v>
      </c>
    </row>
    <row r="194" spans="1:10" ht="34.5" customHeight="1">
      <c r="A194" s="12" t="s">
        <v>637</v>
      </c>
      <c r="B194" s="22" t="s">
        <v>638</v>
      </c>
      <c r="C194" s="52"/>
      <c r="D194" s="23" t="s">
        <v>639</v>
      </c>
      <c r="E194" s="15">
        <v>67</v>
      </c>
      <c r="F194" s="16">
        <f t="shared" si="14"/>
        <v>33.5</v>
      </c>
      <c r="G194" s="16">
        <v>0</v>
      </c>
      <c r="H194" s="16">
        <f t="shared" si="15"/>
        <v>0</v>
      </c>
      <c r="I194" s="16">
        <f t="shared" si="16"/>
        <v>33.5</v>
      </c>
      <c r="J194" s="44" t="s">
        <v>662</v>
      </c>
    </row>
    <row r="195" spans="1:10" ht="34.5" customHeight="1">
      <c r="A195" s="12" t="s">
        <v>640</v>
      </c>
      <c r="B195" s="22" t="s">
        <v>641</v>
      </c>
      <c r="C195" s="50" t="s">
        <v>642</v>
      </c>
      <c r="D195" s="23" t="s">
        <v>643</v>
      </c>
      <c r="E195" s="15">
        <v>51</v>
      </c>
      <c r="F195" s="16">
        <f t="shared" si="14"/>
        <v>25.5</v>
      </c>
      <c r="G195" s="16">
        <v>78.33</v>
      </c>
      <c r="H195" s="16">
        <f t="shared" si="15"/>
        <v>39.165</v>
      </c>
      <c r="I195" s="16">
        <f t="shared" si="16"/>
        <v>64.66499999999999</v>
      </c>
      <c r="J195" s="44" t="s">
        <v>661</v>
      </c>
    </row>
    <row r="196" spans="1:10" ht="34.5" customHeight="1">
      <c r="A196" s="12" t="s">
        <v>644</v>
      </c>
      <c r="B196" s="22" t="s">
        <v>645</v>
      </c>
      <c r="C196" s="51"/>
      <c r="D196" s="23" t="s">
        <v>646</v>
      </c>
      <c r="E196" s="15">
        <v>54</v>
      </c>
      <c r="F196" s="16">
        <f t="shared" si="14"/>
        <v>27</v>
      </c>
      <c r="G196" s="16">
        <v>70.67</v>
      </c>
      <c r="H196" s="16">
        <f t="shared" si="15"/>
        <v>35.335</v>
      </c>
      <c r="I196" s="16">
        <f t="shared" si="16"/>
        <v>62.335</v>
      </c>
      <c r="J196" s="44" t="s">
        <v>661</v>
      </c>
    </row>
    <row r="197" spans="1:10" ht="34.5" customHeight="1">
      <c r="A197" s="12" t="s">
        <v>647</v>
      </c>
      <c r="B197" s="22" t="s">
        <v>648</v>
      </c>
      <c r="C197" s="52"/>
      <c r="D197" s="23" t="s">
        <v>649</v>
      </c>
      <c r="E197" s="15">
        <v>49</v>
      </c>
      <c r="F197" s="16">
        <f t="shared" si="14"/>
        <v>24.5</v>
      </c>
      <c r="G197" s="16">
        <v>73.33</v>
      </c>
      <c r="H197" s="16">
        <f t="shared" si="15"/>
        <v>36.665</v>
      </c>
      <c r="I197" s="16">
        <f t="shared" si="16"/>
        <v>61.165</v>
      </c>
      <c r="J197" s="44" t="s">
        <v>661</v>
      </c>
    </row>
    <row r="198" spans="1:10" ht="34.5" customHeight="1">
      <c r="A198" s="12" t="s">
        <v>650</v>
      </c>
      <c r="B198" s="22" t="s">
        <v>651</v>
      </c>
      <c r="C198" s="50" t="s">
        <v>652</v>
      </c>
      <c r="D198" s="23" t="s">
        <v>653</v>
      </c>
      <c r="E198" s="17">
        <v>59</v>
      </c>
      <c r="F198" s="16">
        <f t="shared" si="14"/>
        <v>29.5</v>
      </c>
      <c r="G198" s="16">
        <v>59</v>
      </c>
      <c r="H198" s="16">
        <f t="shared" si="15"/>
        <v>29.5</v>
      </c>
      <c r="I198" s="16">
        <f t="shared" si="16"/>
        <v>59</v>
      </c>
      <c r="J198" s="44" t="s">
        <v>662</v>
      </c>
    </row>
    <row r="199" spans="1:10" ht="34.5" customHeight="1">
      <c r="A199" s="12" t="s">
        <v>654</v>
      </c>
      <c r="B199" s="22" t="s">
        <v>655</v>
      </c>
      <c r="C199" s="51"/>
      <c r="D199" s="23" t="s">
        <v>656</v>
      </c>
      <c r="E199" s="17">
        <v>68</v>
      </c>
      <c r="F199" s="16">
        <f t="shared" si="14"/>
        <v>34</v>
      </c>
      <c r="G199" s="16">
        <v>0</v>
      </c>
      <c r="H199" s="16">
        <f t="shared" si="15"/>
        <v>0</v>
      </c>
      <c r="I199" s="16">
        <f t="shared" si="16"/>
        <v>34</v>
      </c>
      <c r="J199" s="44" t="s">
        <v>662</v>
      </c>
    </row>
    <row r="200" spans="1:10" ht="34.5" customHeight="1">
      <c r="A200" s="12" t="s">
        <v>657</v>
      </c>
      <c r="B200" s="25" t="s">
        <v>658</v>
      </c>
      <c r="C200" s="52"/>
      <c r="D200" s="23" t="s">
        <v>659</v>
      </c>
      <c r="E200" s="15">
        <v>58</v>
      </c>
      <c r="F200" s="16">
        <f t="shared" si="14"/>
        <v>29</v>
      </c>
      <c r="G200" s="16">
        <v>0</v>
      </c>
      <c r="H200" s="16">
        <f t="shared" si="15"/>
        <v>0</v>
      </c>
      <c r="I200" s="16">
        <f t="shared" si="16"/>
        <v>29</v>
      </c>
      <c r="J200" s="44" t="s">
        <v>662</v>
      </c>
    </row>
    <row r="201" spans="1:5" ht="14.25">
      <c r="A201" s="28"/>
      <c r="B201" s="29"/>
      <c r="C201" s="30"/>
      <c r="D201" s="31"/>
      <c r="E201" s="32"/>
    </row>
    <row r="202" spans="1:5" ht="14.25">
      <c r="A202" s="28"/>
      <c r="B202" s="29"/>
      <c r="C202" s="30"/>
      <c r="D202" s="31"/>
      <c r="E202" s="32"/>
    </row>
  </sheetData>
  <sheetProtection/>
  <mergeCells count="56">
    <mergeCell ref="C198:C200"/>
    <mergeCell ref="C180:C182"/>
    <mergeCell ref="C183:C185"/>
    <mergeCell ref="C186:C188"/>
    <mergeCell ref="C189:C191"/>
    <mergeCell ref="C195:C197"/>
    <mergeCell ref="C193:C194"/>
    <mergeCell ref="C171:C173"/>
    <mergeCell ref="C174:C176"/>
    <mergeCell ref="C177:C179"/>
    <mergeCell ref="C153:C154"/>
    <mergeCell ref="C155:C167"/>
    <mergeCell ref="C131:C133"/>
    <mergeCell ref="C134:C135"/>
    <mergeCell ref="C137:C152"/>
    <mergeCell ref="C168:C170"/>
    <mergeCell ref="C118:C120"/>
    <mergeCell ref="C121:C123"/>
    <mergeCell ref="C124:C126"/>
    <mergeCell ref="C127:C129"/>
    <mergeCell ref="C108:C111"/>
    <mergeCell ref="C112:C114"/>
    <mergeCell ref="C98:C100"/>
    <mergeCell ref="C115:C116"/>
    <mergeCell ref="C91:C93"/>
    <mergeCell ref="C94:C96"/>
    <mergeCell ref="C101:C104"/>
    <mergeCell ref="C105:C107"/>
    <mergeCell ref="C76:C78"/>
    <mergeCell ref="C79:C84"/>
    <mergeCell ref="C85:C87"/>
    <mergeCell ref="C88:C90"/>
    <mergeCell ref="C65:C67"/>
    <mergeCell ref="C68:C71"/>
    <mergeCell ref="C72:C75"/>
    <mergeCell ref="C60:C61"/>
    <mergeCell ref="C50:C52"/>
    <mergeCell ref="C53:C55"/>
    <mergeCell ref="C56:C58"/>
    <mergeCell ref="C62:C64"/>
    <mergeCell ref="C37:C40"/>
    <mergeCell ref="C41:C43"/>
    <mergeCell ref="C44:C46"/>
    <mergeCell ref="C47:C49"/>
    <mergeCell ref="C25:C27"/>
    <mergeCell ref="C28:C30"/>
    <mergeCell ref="C31:C33"/>
    <mergeCell ref="C34:C36"/>
    <mergeCell ref="C13:C15"/>
    <mergeCell ref="C16:C18"/>
    <mergeCell ref="C19:C21"/>
    <mergeCell ref="C22:C24"/>
    <mergeCell ref="A1:J1"/>
    <mergeCell ref="C3:C5"/>
    <mergeCell ref="C6:C8"/>
    <mergeCell ref="C9:C12"/>
  </mergeCells>
  <printOptions horizontalCentered="1"/>
  <pageMargins left="0.5506944444444445" right="0.5506944444444445" top="0.9840277777777777" bottom="0.82" header="0.5111111111111111" footer="0.69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q</cp:lastModifiedBy>
  <cp:lastPrinted>2015-08-05T02:04:13Z</cp:lastPrinted>
  <dcterms:created xsi:type="dcterms:W3CDTF">2015-01-20T02:51:32Z</dcterms:created>
  <dcterms:modified xsi:type="dcterms:W3CDTF">2015-08-05T02:04:27Z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