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00" tabRatio="963" activeTab="0"/>
  </bookViews>
  <sheets>
    <sheet name="101队1" sheetId="1" r:id="rId1"/>
    <sheet name="102队1" sheetId="2" r:id="rId2"/>
    <sheet name="103队1" sheetId="3" r:id="rId3"/>
    <sheet name="104队1" sheetId="4" r:id="rId4"/>
    <sheet name="105队1" sheetId="5" r:id="rId5"/>
    <sheet name="106队1" sheetId="6" r:id="rId6"/>
    <sheet name="111队1" sheetId="7" r:id="rId7"/>
    <sheet name="112队1" sheetId="8" r:id="rId8"/>
    <sheet name="113队1" sheetId="9" r:id="rId9"/>
    <sheet name="114队1" sheetId="10" r:id="rId10"/>
    <sheet name="115队1" sheetId="11" r:id="rId11"/>
    <sheet name="117队1" sheetId="12" r:id="rId12"/>
    <sheet name="区调院1" sheetId="13" r:id="rId13"/>
    <sheet name="物化勘院" sheetId="14" r:id="rId14"/>
    <sheet name="测绘院1" sheetId="15" r:id="rId15"/>
    <sheet name="地调院1" sheetId="16" r:id="rId16"/>
    <sheet name="环境院1" sheetId="17" r:id="rId17"/>
    <sheet name="实验室1" sheetId="18" r:id="rId18"/>
    <sheet name="装备中心" sheetId="19" r:id="rId19"/>
  </sheets>
  <definedNames>
    <definedName name="_xlnm.Print_Titles" localSheetId="8">'113队1'!$2:$3</definedName>
    <definedName name="_xlnm.Print_Titles" localSheetId="10">'115队1'!$2:$3</definedName>
    <definedName name="_xlnm.Print_Titles" localSheetId="11">'117队1'!$2:$3</definedName>
  </definedNames>
  <calcPr fullCalcOnLoad="1"/>
</workbook>
</file>

<file path=xl/sharedStrings.xml><?xml version="1.0" encoding="utf-8"?>
<sst xmlns="http://schemas.openxmlformats.org/spreadsheetml/2006/main" count="612" uniqueCount="255">
  <si>
    <t>2015年贵州省地矿局公开招聘需求职位表</t>
  </si>
  <si>
    <t xml:space="preserve"> 单位(章):  贵州省地质矿产勘查开发局101地质大队                                                                              </t>
  </si>
  <si>
    <t>职位代码</t>
  </si>
  <si>
    <t>职位名称</t>
  </si>
  <si>
    <t>职位简介</t>
  </si>
  <si>
    <t>招考人数</t>
  </si>
  <si>
    <t>学历
（学位）</t>
  </si>
  <si>
    <t>专业</t>
  </si>
  <si>
    <t>其它报考条件</t>
  </si>
  <si>
    <t>01</t>
  </si>
  <si>
    <t>地质找矿及勘查</t>
  </si>
  <si>
    <t>1、参加项目的立项设计、原始资料收集、野外地质勘查、报告编制、成果汇交等工作。2、按地质勘查工作进度负责做好观察、编录、绘图、记录、布样、采样、样品整理及送样等工作。
3、负责对野外地质勘查原始资料的整理及基础图件的绘制工作，对各类资料进行百分之百的自检或互检，对检查合格的资料按要求装订成册。4、主持小型地质报告编写及部份大型地质报告章节的编写。5、负责编写作业小组工作日志、地质工作小结或简报</t>
  </si>
  <si>
    <t>本科及以上</t>
  </si>
  <si>
    <t>矿物学岩石学矿床学
资源勘查工程
地质学
地质勘查
矿产普查与勘探</t>
  </si>
  <si>
    <t>02</t>
  </si>
  <si>
    <t>测绘工程</t>
  </si>
  <si>
    <t>1、参加各项目的的测绘工作设计、原始资料收集、野外地质勘查、图件编制报告编制、成果汇交等工作。2、按工作进度负责做好观测、绘图、记录等工作。3、负责对野外原始资料的整理及基础图件的绘制工作，对各类资料进行自检或互检，对检查合格的资料按要求装订成册。
4、负责中、小型项目实施及大型项目的部分工作。5、负责编写作业小组工作日志、小结或简报。</t>
  </si>
  <si>
    <t xml:space="preserve">遥感科学与技术
摄影测量与遥感
测绘工程
地理信息系统
</t>
  </si>
  <si>
    <t>03</t>
  </si>
  <si>
    <t>水文地质
工程地质
环境地质</t>
  </si>
  <si>
    <t>1、参加工程项目的立项设计、原始资料收集、报告编制、成果汇交等工作。2、按工程工作进度负责做好观察、编录、绘图、记录、布样、采样、样品整理及送样等工作。3、负责对工程资料的整理工作，对各类资料进行百分之百的自检或互检，对检查合格的资料按要求装订成册。4、主持小型工程报告编写及部分大型报告章节的编写。5、负责编写作业小组工作日志、工程工作小结或简报。</t>
  </si>
  <si>
    <t>勘查技术与工程
水文与水资源工程
地下水科学与工程
环境科学</t>
  </si>
  <si>
    <t>04</t>
  </si>
  <si>
    <t>岩土工程</t>
  </si>
  <si>
    <t>本科及
以上</t>
  </si>
  <si>
    <t xml:space="preserve">
土木工程（岩土工程）
</t>
  </si>
  <si>
    <t>合   计</t>
  </si>
  <si>
    <t xml:space="preserve">地址：贵州省凯里市红州路53号       邮编：556000              传真：            Email:                 联系电话: 0855-8360505 
</t>
  </si>
  <si>
    <t xml:space="preserve"> 单位(章): 贵州省地质矿产勘查开发局一O二地质大队                                                                            </t>
  </si>
  <si>
    <t>地质普查
与勘查</t>
  </si>
  <si>
    <t>1、参加项目的立项设计、原始资料收集、野外地质勘查、报告编制、成果汇交等工作。
2、按工作进度负责做好观察、编录、绘图、记录、布样、采样、样品整理及送样等工作。
3、负责对野外地质勘查原始资料的整理及基础图件的绘制工作，对各类资料进行百分之百的自检或互检，对检查合格的资料按要求装订成册。
4、严格执行地质勘查规范、规程及相关技术要求。参与相关地质报告章节的编写及负责技术总结的编写。</t>
  </si>
  <si>
    <t>2</t>
  </si>
  <si>
    <t xml:space="preserve">本科及以上
</t>
  </si>
  <si>
    <t>资源勘查工程</t>
  </si>
  <si>
    <t>地质施工</t>
  </si>
  <si>
    <t>1、从事野外岩土工程技术工作及参与项目立项设计、原始资料收集、勘查报告编制、成果汇交等工作；
2、负责对野外岩土勘查工作原始资料的整理及基础图件的绘制工作，对各类资料进行自检或互检，对检查合格的资料按要求装订成册；
3、负责编写作业小组工作日志、工作小结及简报</t>
  </si>
  <si>
    <t>土木工程
(岩土工程方向）</t>
  </si>
  <si>
    <t>探矿工程</t>
  </si>
  <si>
    <t>1、参与勘查技术与工程（钻探）业务工作。了解勘查技术与工程（钻探）原理和工作方法，熟悉（钻探）仪器设备的工作原理、操作及维护保养方法。
2、参加勘查与工程（钻探）项目的立项设计、原始资料收集、野外工作、报告编制、成果汇交等工作。
3、按工作进度负责做好仪器操作、编录、绘图、记录等工作。
4、负责对野外（钻探）原始资料的整理及基础图件的绘制工作，参加对各类资料进行自检或互检，对检查合格的资料按要求装订成册。
5、主持中小型（钻探）工程项目报告编写或参加部分大型项目报告章节编写。
6、负责编写作业小组工作日志、勘查技术与工程工作小结或简报。</t>
  </si>
  <si>
    <t>勘查技术与工程</t>
  </si>
  <si>
    <t>5</t>
  </si>
  <si>
    <t xml:space="preserve">地址：贵州省遵义市汇川区董公寺102地质大队            邮编：563003       传真：085128631054           Email:         联系电话: 085128671273 
</t>
  </si>
  <si>
    <t xml:space="preserve"> 单位(章):  贵州省地质矿产勘查开发局103地质大队                                                                       </t>
  </si>
  <si>
    <t>实验测试</t>
  </si>
  <si>
    <t>1、熟悉本专业及相关专业的法律、法规，能正确运用本专业的技术标准、规程规范。
2、能根据工作任务合理选用工作方法或技术手段，制定工作计划和实施方案，具有编写技术总结和技术报告的能力。
3、能够完成实验测试技术科研、生产任务。对本专业使用的大型仪器设备能使用及维护保养。能够胜任矿物检测工作及仪器设备的使用和维护；能完成岩矿鉴定工作任务，熟悉应用矿物岩石、工艺矿物学研究程序和技术流程，能够制订并完成相应的研究课题。</t>
  </si>
  <si>
    <t>本科及以上
学士及以上</t>
  </si>
  <si>
    <t>应用化学、化学工程、化学</t>
  </si>
  <si>
    <t xml:space="preserve">水文地质
工程地质
环境地质
</t>
  </si>
  <si>
    <t>1、从事野外一线水文地质、工程地质工作及参与工程项目立项设计、原始资料收集、报告编制、成果汇交等工作：
2、负责做好观察、编录、绘图、记录、布样、采样、样品整理及送样等工作；
3、负责对工程资料的整理工作，对各类资料进行百分之百的自检或互检，对检查合格的资料按要求装订成册；
4、负责编写作业小组工作日志、工作小结及简报。</t>
  </si>
  <si>
    <t>环境工程、工程地质、地质工程、水文与水资源工程</t>
  </si>
  <si>
    <t>1、参加项目的立项设计、原始资料收集、野外地质勘查、报告编制、成果汇交等工作；
2、按地质勘查工作进度负责做好观察、编录、绘图、记录、布样、采样、样品整理及送样等工作；
3、负责对野外地质勘查原始资料的整理及基础图件的绘制工作，对各类资料进行百分之百的自检或互检，对检查合格的资料按要求装订成册，做到美观、正确、清晰；
4、主持小型地质报告编写及部份大型地质报告章节的编写；
5、负责编写作业小组工作日志、地质工作小结或简报。</t>
  </si>
  <si>
    <t>地质学  资源勘查工程</t>
  </si>
  <si>
    <t xml:space="preserve">地址：铜仁市碧江区共青路162号        邮编： 554300        传真：0856-5280316          Email:gz103@foxmail.com        联系电话:  0856-4121062
</t>
  </si>
  <si>
    <t xml:space="preserve"> 单位(章):贵州省地质矿产勘查开发局104地质大队                                                                               </t>
  </si>
  <si>
    <t xml:space="preserve">地质找矿
</t>
  </si>
  <si>
    <t>1、参加项目的立项设计、原始资料收集、野外地质勘查、报告编制、成果汇交等工作。
2、按地质勘查工作进度负责做好观察、编录、绘图、记录、布样、采样、样品整理及送样等工作。
3、负责对野外地质勘查原始资料的整理及基础图件的绘制工作，对各类资料进行百分之百的自检或互检，对检查合格的资料按要求装订成册。
4、参与小型地质报告编写及部份大型地质报告章节的编写。
5、负责编写作业小组工作日志、地质工作小结或简报。</t>
  </si>
  <si>
    <t>地质工程</t>
  </si>
  <si>
    <t xml:space="preserve"> 岩土工程</t>
  </si>
  <si>
    <t>1、参与编制施工组织设计及专项安全施工方案、施工图自审及会审、技术交底、工程决算等工作。                                                               2、提出各种资源需用量计划，做好施工日志记录、办理现场签证。组织部分工程的质量评定、隐蔽工程验收、新技术、新材料、新工艺的推广应用。
3、负责对工程质量进行监控、检查，确保工程质量达到国家质量验收标准。
4、及时发现并解决项目实施过程中存在的技术问题，对生产过程中的重大问题提出具体建议和解决办法，供领导决策。
5、负责复核现场复杂的施工放线和督促项目管理人员作好相关技术资料的收集归档。</t>
  </si>
  <si>
    <t>钻探技术</t>
  </si>
  <si>
    <t>1、参与工程勘察、岩土工程、基础施工、水文地质和地质灾害评估工作。                    2、能进行基坑、边坡和地基处理设计，有施工现场管理经验。                              3、能熟练使用相关专业处理软件，具有较强的沟通能力和文档处理能力。                    4、熟悉相关规范，对工程地质和水文地质、结构工程及岩土工程管理有专业见解。</t>
  </si>
  <si>
    <t>大专</t>
  </si>
  <si>
    <t xml:space="preserve">地址：贵州省都匀市蟒山路5号104地质大队          邮编：558000      传真：0854-8251048           Email:GZDK104ZJG@163.COM         联系电话:0854-8232837  </t>
  </si>
  <si>
    <t xml:space="preserve"> 单位(章): 贵州省地质矿产勘查开发局105地质大队                                                                             </t>
  </si>
  <si>
    <t xml:space="preserve">水文地质、工程地质、环境地质
</t>
  </si>
  <si>
    <t>1、参加工程项目的立项设计、原始资料收集、报告编制、成果汇交等工作。
2、按工程工作进度负责做好观察、编录、绘图、记录、布样、采样、样品整理及送样等工作。
3、负责对工程资料的整理工作，对各类资料进行百分之百的自检或互检，对检查合格的资料按要求装订成册。
4、主持小型工程报告编写及部分大型报告章节的编写。
5、负责编写作业小组工作日志、工程工作小结或简报。</t>
  </si>
  <si>
    <t>硕士研究生</t>
  </si>
  <si>
    <t>水文及水资源工程
地下水科学与工程</t>
  </si>
  <si>
    <t>1、长期从事野外工作,负责控制测量、水准测量的野外观测及计算；地形测量、工程测量、地籍测量、矿山测量等野外数据采集及计算机成图绘制等工作。对各类资料进行百分之百的自检或互检，对检查合格的资料按要求装订成册，。
2、参与测区技术设计书及技术总结的编写。</t>
  </si>
  <si>
    <t>测绘科学与技术
大地测量学与测量工程</t>
  </si>
  <si>
    <t xml:space="preserve">1、参加工程项目的立项设计、原始资料收集、报告编制、成果汇交等工作。
2、按工程工作进度负责做好观察、编录、绘图、记录、布样、采样、样品整理及送样等工作。
3、负责对工程资料的整理工作，对各类资料进行百分之百的自检或互检，对检查合格的资料按要求装订成册。
4、主持小型工程报告编写及部分大型报告章节的编写。
5、负责编写作业小组工作日志、工程工作小结或简报。   </t>
  </si>
  <si>
    <t>岩土工程
地质工程
勘查技术与工程(岩土工程、工程地质方向）</t>
  </si>
  <si>
    <t>地址：贵阳市新添寨新添大道这114号     邮编：550018   传真：0851-86849241    Email: gzdz105@sina.com        联系电话:  0851-86844720</t>
  </si>
  <si>
    <t xml:space="preserve"> 单位(章): 贵州省地质矿产勘查开发局106地质大队                                                                               </t>
  </si>
  <si>
    <t xml:space="preserve">    长期在野外山区从事地质勘查技术基础工作，参加项目原始资料收集、报告编制、成果汇交等工作。按地质勘查工作进度负责做好观察、编录、绘图、记录、布样、采样、样品整理及送样等工作。负责对野外地质勘查原始资料的整理及基础图件的绘制工作，对各类资料进行自检或互查，对检查合格的资料按要求装订成册。</t>
  </si>
  <si>
    <t xml:space="preserve">水工环地质  </t>
  </si>
  <si>
    <t xml:space="preserve">    长期在野外山区从事水文地质、工程地质、环境地质、岩土工程勘察及参与工程项目立项设计、原始资料收集、报告编制、成果汇交等工作；负责做好观察、编录、绘图、记录、布样、采样、样品整理及送样等工作；负责对工程资料的整理及基础图件的绘制工作工作，对各类资料进行百分之百的自检或互检，对检查合格的资料按要求装订成册；负责编写作业小组工作日志、工作小结及简报等。</t>
  </si>
  <si>
    <t>采矿工程</t>
  </si>
  <si>
    <t xml:space="preserve">   长期在野外、矿区工作,了解采矿工作原理和方法，熟悉采矿设备的工作原理、操作、维护及保管方法。熟悉打眼、放炮、装岩运输、通风、排水、支护、照明等施工工艺和操作技术。做好凿岩前的坑道敲帮问顶工作。按工作进度负责做好各种记录工作。对各类资料进行自检或互检，对检查合格的资料按要求装订成册。</t>
  </si>
  <si>
    <t xml:space="preserve">地址：遵义市红花岗区106地质大队    邮编： 563099    传真： 0851- 28421439     E-mail:gzdk106@163.com    咨询电话:0851-28432365 </t>
  </si>
  <si>
    <t>2015年贵州省地矿局局属单位需求职位表</t>
  </si>
  <si>
    <t xml:space="preserve"> 单位(章): 贵州省地质矿产勘查开发局111地质大队                                                                               </t>
  </si>
  <si>
    <t xml:space="preserve">   从事野外一线地质勘查技术基础工作及参与项目的立项设计、原始资料收集、野外地质勘查报告编制、成果汇交等工作；负责做好观察、编录、绘图、记录、布样、采样、样品整理及送样等工作；负责对野外地质勘查原始资料的整理及基础图件的绘制工作，对各类资料进行自检或互检，对检查合格的资料按要求装订成册；负责编写作业小组工作日志、工作小结及简报。</t>
  </si>
  <si>
    <t>本科
及以上</t>
  </si>
  <si>
    <t xml:space="preserve">   从事野外一线钻探施工管理工作及参与项目立项设计、原始资料收集、野外地质勘查报告编制、成果汇交等工作；负责对野外地质勘查原始资料的整理及基础图件的绘制工作，对各类资料进行自检或互检，对检查合格的资料按要求装订成册；负责编写作业小组工作日志、工作小结及简报。</t>
  </si>
  <si>
    <t>水文地质工程地质环境地质（管理岗位）</t>
  </si>
  <si>
    <t xml:space="preserve">   从事野外一线水文地质、工程地质工作及参与工程项目立项设计、原始资料收集、报告编制、成果汇交等工作：负责做好观察、编录、绘图、记录、布样、采样、样品整理及送样等工作；负责对工程资料的整理工作，对各类资料进行百分之百的自检或互检，对检查合格的资料按要求装订成册；负责编写作业小组工作日志、工作小结及简报。</t>
  </si>
  <si>
    <t xml:space="preserve">   从事野外一线测绘工作及参与项目立项作设计、原始资料收集、野外地质勘查、图件编制报告编制、成果汇交等工作；负责做好观测、绘图、记录等工作；负责对野外原始资料的整理及基础图件的绘制工作，对各类资料进行自检或互检，对检查合格的资料按要求装订成册；负责编写作业小组工作日志、工作小结及简报</t>
  </si>
  <si>
    <t>05</t>
  </si>
  <si>
    <t xml:space="preserve">   从事野外一线水文地质、工程地质、岩土工程技术业务及工程地质勘察、设计、施工与技术管理等方面的工作；负责做好观察、编录、绘图、记录、布样、采样、样品整理及送样等工作；负责编写作业小组工作日志、水文地质工程地质工作小结及简报。</t>
  </si>
  <si>
    <t>06</t>
  </si>
  <si>
    <t>07</t>
  </si>
  <si>
    <t>地质找矿</t>
  </si>
  <si>
    <t>对所负责的地质工作项目进行科学管理。做好中至小型项目立项工作，组织编写、审查中至小型项目设计，组织中至小型项目的施工、资料收集、野外检查验收、报告编制、审查等工作，并对所负责项目成果质量负主要责任。在项目实施过程中做好日常技术管理、监控、协调工作，掌握工作进度并按期完生产任务。及时发现并解决项目实施过程中存在的技术问题，对生产过程中的重大问题提出具体建议和解决办法，供领导决策。按时编写月、季、半年、年报，并及时上报技术主管部门。参与大队专业技术人员的业务培训。对本专业业务工作进行总结。</t>
  </si>
  <si>
    <t>构造地质学、矿物学岩石学矿床学</t>
  </si>
  <si>
    <t xml:space="preserve">地址：贵阳市三桥百花大道5号   邮编：550008     传真： 0851-84842205      Email:976387704@QQ.com       咨询电话:0851-84840041
</t>
  </si>
  <si>
    <t xml:space="preserve"> 单位(章): 贵州省地质矿产勘查开发局112地质大队                                                                               </t>
  </si>
  <si>
    <t xml:space="preserve">    从事野外一线钻探施工管理工作及参与项目立项设计、原始资料收集、野外地质勘查报告编制、成果汇交等工作；负责对野外地质勘查原始资料的整理及基础图件的绘制工作，对各类资料进行自检或互检，对检查合格的资料按要求装订成册；负责编写作业小组工作日志、工作小结。</t>
  </si>
  <si>
    <t>钻井工程（定向钻井与随钻测量技术）</t>
  </si>
  <si>
    <t xml:space="preserve">    参加工程项目的立项设计、原始资料收集、报告编制、成果汇交等工作。按工程工作进度负责做好观察、编录、绘图、记录、布样、采样、样品整理及送样等工作。负责对工程资料的整理工作，对各类资料进行百分之百的自检或互检，对检查合格的资料按要求装订成册，做到美观、正确、清晰。主持小型工程报告编写及部分大型报告章节的编写。负责编写作业小组工作日志、工程工作小结或简报。</t>
  </si>
  <si>
    <t>本科
及以上
学士</t>
  </si>
  <si>
    <t xml:space="preserve">
土木工程（岩土工程）、岩土工程
</t>
  </si>
  <si>
    <t xml:space="preserve">水文地质
工程地质               环境地质
</t>
  </si>
  <si>
    <t>地下水科学与工程、地质工程</t>
  </si>
  <si>
    <t xml:space="preserve">地址：贵州省安顺市西秀区西水路57号            邮编：561000           传真：0851-33254519          Email: 985173062@qq.com                </t>
  </si>
  <si>
    <t xml:space="preserve"> </t>
  </si>
  <si>
    <t xml:space="preserve"> 单位(章): 贵州省地质矿产勘查开发局一一三地质大队                                                                           </t>
  </si>
  <si>
    <t>水工环地质</t>
  </si>
  <si>
    <t xml:space="preserve">  1、对所参与的水工地质工作项目进行科学管理；从事野外一线水文地质、工程地质、环境地质工作及参与工程项目立项设计、原始资料收集、报告编制、成果汇交等工作；
2、负责做好观察、编录、绘图、记录、布样、采样、样品整理及送样等工作；
3、负责对工程资料的整理工作，对各类资料进行百分之百的自检或互检，对检查合格的资料按要求装订成册；
4、负责编写作业小组工作日志、工作小结及简报。</t>
  </si>
  <si>
    <t>硕士研究生及以上</t>
  </si>
  <si>
    <t>水文学与水资源、水文学及水资源、水文学与水资源工程、地下水科学与工程、环境工程与科学、环境科学与工程</t>
  </si>
  <si>
    <t>本科所学专业与研究生专业一致</t>
  </si>
  <si>
    <t xml:space="preserve">  1、对所参与的水工地质工作项目进行科学管理；从事野外一线水文地质、工程地质、环境地质工作及参与工程项目立项设计、原始资料收集、报告编制、成果汇交等工作：
2、负责做好观察、编录、绘图、记录、布样、采样、样品整理及送样等工作；
3、负责对工程资料的整理工作，对各类资料进行百分之百的自检或互检，对检查合格的资料按要求装订成册；
4、负责编写作业小组工作日志、工作小结及简报。</t>
  </si>
  <si>
    <t>水文学与水资源工程，水文与水资源工程，地下水科学与工程，水文地质，地质环境与工程，环境工程</t>
  </si>
  <si>
    <t>物探技术</t>
  </si>
  <si>
    <t>1、参加物探项目的立项设计、原始资料收集、野外物探勘查、报告编制、成果汇交等工作。2、按工作进度负责做好仪器操作、编录、绘图、记录等工作。3、参与对野外原始资料的整理及基础图件的绘制工作，参加对各类资料进行自检或互检，对检查合格的资料按要求装订成册，做到美观、正确、清晰。4、参与中小型工程项目报告编写或参加部分大型项目报告章节编写。5、参与编写作业小组工作日志、物探工作小结或简报。</t>
  </si>
  <si>
    <t>地球物理学、地球物理勘查、信息技术与地球物理、地球信息与科学技术、勘查技术与工程（物探方向）、勘查技术与工程（应用地球物理）</t>
  </si>
  <si>
    <t>1、参与工程勘察、岩土工程、基础施工、水文地质和地质灾害评估工作。2、能进行基坑、边坡和地基处理设计，有施工现场管理经验。3、能熟练使用相关专业处理软件，具有较强的沟通能力和文档处理能力。4、熟悉相关规范，对工程地质和水文地质、结构工程及岩土工程管理有专业见解。</t>
  </si>
  <si>
    <t>勘查技术与工程、勘查技术与工程（钻掘方向）、钻井技术、探矿工程、钻探工程、石油工程</t>
  </si>
  <si>
    <t>岩土工程、工程地质、地质工程</t>
  </si>
  <si>
    <t>本科及以上
学士</t>
  </si>
  <si>
    <t>岩土工程、土木工程、工程地质、地质工程</t>
  </si>
  <si>
    <t>1、负责控制测量、水准测量的野外观测及计算；地形测量、工程测量、地籍测量、矿山测量等野外数据采集及计算机成图绘制等工作。对各类资料进行百分之百的自检或互检，对检查合格的资料按要求装订成册，做到美观、正确、清晰。
2、参与测区技术设计书及技术总结的编写。</t>
  </si>
  <si>
    <t>测绘工程、工程测量 、测量工程、航空摄影测量 、现代测绘技术、地籍测量与管理、地理信息系统。</t>
  </si>
  <si>
    <t xml:space="preserve">地址：贵州省六盘水市钟山中路59号雨田广场11楼      邮编： 553000   传真：0858-8327088    Email:672340962@qq.com    联系电话:0858-8327896  
</t>
  </si>
  <si>
    <t>2015年贵州省地矿局114地质大队地矿类人才需求职位表</t>
  </si>
  <si>
    <t xml:space="preserve"> 单位(章): 贵州省地质矿产勘查开发局114地质大队                                                                               </t>
  </si>
  <si>
    <t>钻探</t>
  </si>
  <si>
    <t>1、在高、中级工程师指导下，参与勘查技术与工程（钻探）业务工作。了解勘查技术与工程（钻探）原理和工作方法，熟悉（钻探）仪器设备的工作原理、操作及维护保养方法。
2、参加勘查技术与工程（钻探）项目的立项设计、原始资料收集、野外勘查技术与工程、报告编制、成果汇交等工作。
3、按工作进度负责做好仪器操作、编录、绘图、记录等工作。
4、负责对野外（钻探）原始资料的整理及基础图件的绘制工作，参加对各类资料进行自检或互检，对检查合格的资料按要求装订成册。
5、主持中小型（钻探）工程项目报告编写或参加部分大型项目报告章节编写。
6、负责编写作业小组工作日志、勘查技术与工程工作小结或简报。</t>
  </si>
  <si>
    <t>勘查技术与工程(泥浆冲洗液）</t>
  </si>
  <si>
    <t>1、从事野外一线岩土工程技术工作及参与项目立项设计、原始资料收集、野外地质勘查报告编制、成果汇交等工作；
2、负责对野外岩土勘查工作原始资料的整理及基础图件的绘制工作，对各类资料进行自检或互检，对检查合格的资料按要求装订成册；
3、负责编写作业小组工作日志、工作小结及简报</t>
  </si>
  <si>
    <t>勘查技术与工程、勘查技术与工程（岩土工程方向）</t>
  </si>
  <si>
    <t xml:space="preserve">    长期在野外山区参加各项目的测绘工作设计、数据库建设、原始资料收集、野外地质测量、图件编制、报告编制、成果汇交等工作。按工作进度负责做好观测、绘图、记录等工作。负责对野外原始资料的整理及基础图件的绘制工作，对各类资料进行自检或互查，对检查合格的资料按要求装订成册。编写作业小组工作日志、测绘工作小结或简报。</t>
  </si>
  <si>
    <t xml:space="preserve">地理信息系统
</t>
  </si>
  <si>
    <t xml:space="preserve">地址：遵义市红花岗区海尔大道    邮编：563000        传真： 0851-28438114       Email: 454405437@qq.com        联系电话: 0851-28437768 </t>
  </si>
  <si>
    <t>2015年贵州省地矿局专业需求职位表</t>
  </si>
  <si>
    <t xml:space="preserve"> 单位(章): 贵州省地质矿产勘查开发局一一五地质大队                                                                             </t>
  </si>
  <si>
    <t>固体矿产勘查</t>
  </si>
  <si>
    <t>参加固体矿产勘查地质项目的立项设计、原始资料收集、野外地质勘查、报告编制、成果汇交等工作。按地质勘查工作进度负责做好观察、编录、绘图、记录、布样、采样、样品整理及送样等工作。负责对野外地质勘查原始资料的整理及基础图件的绘制工作，对各类资料进行百分之百的自检或互检，对检查合格的资料按要求装订成册，做到美观、正确、清晰。负责编写作业小组工作日志、地质工作小结或简报。</t>
  </si>
  <si>
    <t xml:space="preserve">地质资源与地质工程(能源地质工程)
矿物学、岩石学、矿床学
地质工程 </t>
  </si>
  <si>
    <t>油气勘查</t>
  </si>
  <si>
    <r>
      <t>1</t>
    </r>
    <r>
      <rPr>
        <sz val="10"/>
        <rFont val="宋体"/>
        <family val="0"/>
      </rPr>
      <t>、参加煤层气、页岩气等非常规天然气项目的立项设计、原始资料收集、野外地质勘查、报告编制、成果汇交等工作。</t>
    </r>
    <r>
      <rPr>
        <sz val="10"/>
        <rFont val="Times New Roman"/>
        <family val="1"/>
      </rPr>
      <t>2</t>
    </r>
    <r>
      <rPr>
        <sz val="10"/>
        <rFont val="宋体"/>
        <family val="0"/>
      </rPr>
      <t>、按工作进度负责做好观察、编录、绘图、记录、布样、采样、样品整理及送样等工作。</t>
    </r>
    <r>
      <rPr>
        <sz val="10"/>
        <rFont val="Times New Roman"/>
        <family val="1"/>
      </rPr>
      <t>3</t>
    </r>
    <r>
      <rPr>
        <sz val="10"/>
        <rFont val="宋体"/>
        <family val="0"/>
      </rPr>
      <t>、负责对野外地质勘查原始资料的整理及基础图件的绘制工作，对各类资料进行百分之百的自检或互检，对检查合格的资料按要求装订成册，做到美观、正确、清晰。</t>
    </r>
    <r>
      <rPr>
        <sz val="10"/>
        <rFont val="Times New Roman"/>
        <family val="1"/>
      </rPr>
      <t>4</t>
    </r>
    <r>
      <rPr>
        <sz val="10"/>
        <rFont val="宋体"/>
        <family val="0"/>
      </rPr>
      <t>、能够阅读和理解地质勘查规范、规程及相关技术要求。参与相关地质报告章节的编写及负责技术总结的编写。</t>
    </r>
  </si>
  <si>
    <t xml:space="preserve">煤及煤层气工程                  </t>
  </si>
  <si>
    <t>油气田开发工程</t>
  </si>
  <si>
    <r>
      <t>1</t>
    </r>
    <r>
      <rPr>
        <sz val="10"/>
        <rFont val="宋体"/>
        <family val="0"/>
      </rPr>
      <t>、参加野外工程测绘、设计、施工、管理工作。</t>
    </r>
    <r>
      <rPr>
        <sz val="10"/>
        <rFont val="Times New Roman"/>
        <family val="1"/>
      </rPr>
      <t>2</t>
    </r>
    <r>
      <rPr>
        <sz val="10"/>
        <rFont val="宋体"/>
        <family val="0"/>
      </rPr>
      <t>、按工作进度负责做好观察、记录、绘图等工作。</t>
    </r>
    <r>
      <rPr>
        <sz val="10"/>
        <rFont val="Times New Roman"/>
        <family val="1"/>
      </rPr>
      <t>3</t>
    </r>
    <r>
      <rPr>
        <sz val="10"/>
        <rFont val="宋体"/>
        <family val="0"/>
      </rPr>
      <t>、负责对野外地质勘查测绘资料的整理及基础图件的绘制工作，对各类资料进行百分之百的自检或互检，对检查合格的资料按要求装订成册，做到美观、正确、清晰。</t>
    </r>
    <r>
      <rPr>
        <sz val="10"/>
        <rFont val="Times New Roman"/>
        <family val="1"/>
      </rPr>
      <t>4</t>
    </r>
    <r>
      <rPr>
        <sz val="10"/>
        <rFont val="宋体"/>
        <family val="0"/>
      </rPr>
      <t>、能够阅读和理解地质勘查规范、规程及相关技术要求。参与相关地质报告章节的编写及负责技术总结的编写。</t>
    </r>
  </si>
  <si>
    <t>测绘工程             地理信息系统</t>
  </si>
  <si>
    <r>
      <t>水文地质</t>
    </r>
    <r>
      <rPr>
        <sz val="10"/>
        <color indexed="8"/>
        <rFont val="Times New Roman"/>
        <family val="1"/>
      </rPr>
      <t xml:space="preserve">  
</t>
    </r>
    <r>
      <rPr>
        <sz val="10"/>
        <color indexed="8"/>
        <rFont val="宋体"/>
        <family val="0"/>
      </rPr>
      <t>工程地质
环境地质</t>
    </r>
  </si>
  <si>
    <t>参与水文地质技术业务工作。了解水工环工作方法，工作原理。参加各项目的水文地质工作设计、原始材料收集、野外地质勘查、图件编制、报告编制、成果汇交等工作。按工作进度负责做好观测、绘图、记录等工作。负责对野外原始资料的整理及基础图件的绘制工作，对各类资料进行自检或互检，对检查合格的资料按要求装订成册，做到美观、正确、清晰。负责中、小型项目实施及大型项目的部分工作、负责编写作业小组工作日志、地质工作小结或简报。</t>
  </si>
  <si>
    <t xml:space="preserve">
地下水科学与工程
</t>
  </si>
  <si>
    <t>资源勘查</t>
  </si>
  <si>
    <t>参加各类资源地质项目的立项设计、原始资料收集、野外地质勘查、报告编制、成果汇交等工作。按地质勘查工作进度负责做好观察、编录、绘图、记录、布样、采样、样品整理及送样等工作。负责对野外地质勘查原始资料的整理及基础图件的绘制工作，对各类资料进行百分之百的自检或互检，对检查合格的资料按要求装订成册，做到美观、正确、清晰。负责编写作业小组工作日志、地质工作小结或简报。</t>
  </si>
  <si>
    <r>
      <t>矿产普查与勘探</t>
    </r>
    <r>
      <rPr>
        <sz val="10"/>
        <rFont val="Times New Roman"/>
        <family val="1"/>
      </rPr>
      <t xml:space="preserve">                                      </t>
    </r>
  </si>
  <si>
    <t>08</t>
  </si>
  <si>
    <t>1、在高、中级工程师指导下，参与勘查技术与工程业务工作。了解勘查技术与工程原理和工作方法，熟悉仪器设备的工作原理、操作及维护保养方法。
2、参加勘查技术与工程项目的立项设计、原始资料收集、野外勘查技术与工程、报告编制、成果汇交等工作。
3、按工作进度负责做好仪器操作、编录、绘图、记录等工作。
4、负责对野外原始资料的整理及基础图件的绘制工作，参加对各类资料进行自检或互检，对检查合格的资料按要求装订成册，做到美观、正确、清晰。
5、主持中小型工程项目报告编写或参加部分大型项目报告章节编写。
6、负责编写作业小组工作日志、勘查技术与工程工作小结或简报。</t>
  </si>
  <si>
    <t>地址：清镇市北门桥115地质大队    邮编：551400      传真：0851-82551568        Email: 719382173@qq.com           联系电话: 0851-82551568</t>
  </si>
  <si>
    <t xml:space="preserve"> 单位(章): 贵州省地质矿产勘查开发局117地质大队                                                                            </t>
  </si>
  <si>
    <t>1、长期在野外山区参加工程项目的立项设计、原始资料收集、报告编制、成果汇交等工作。
2、按工程工作进度负责做好观察、编录、绘图、记录、布样、采样、样品整理及送样等工作。
3、负责对工程资料的整理工作，对各类资料进行百分之百的自检或互检，对检查合格的资料按要求装订成册。
4、主持小型工程报告编写及部分大型报告章节的编写。
5、负责编写作业小组工作日志、工程工作小结或简报。</t>
  </si>
  <si>
    <t>岩土工程
土木工程（岩土工程）</t>
  </si>
  <si>
    <t>研究生以上学历的，本科学历所学专业必须岩土工程专业</t>
  </si>
  <si>
    <t>物化探工程</t>
  </si>
  <si>
    <t>1、长期在野外山区参加物化探项目的立项设计、原始资料收集、野外物探勘查、报告编制、成果汇交等工作；
2、按工作进度负责做好仪器操作、编录、绘图、记录等工作；
3、负责对野外原始资料的整理及基础图件的绘制工作，参加对各类资料进行自检或互检，对检查合格的资料按要求装订成册；
4、参与中小型工程项目报告编写或参加部分大型项目报告章节编写；
5、负责编写作业小组工作日志、物探、化探工作小结或简报。</t>
  </si>
  <si>
    <t>地球物理学
地球化学</t>
  </si>
  <si>
    <t>研究生以上学历的，本科学历所学专业必须为地球物理学或地球化学专业</t>
  </si>
  <si>
    <t>1、长期在野外矿区工作，了解采矿工作原理和方法，熟悉采矿设备的工作原理、操作、维护及保管方法。
2、熟悉打眼、放炮、装岩运输、通风、排水、支护、照明等施工工艺和操作技术。
3、做好凿岩前的坑道敲帮问顶工作，按工作进度负责做好各种记录工作。
4、对各类资料进行自检或互检，对检查合格的资料按要求装订成册，做到美观、正确、清晰。</t>
  </si>
  <si>
    <t>研究生以上学历的，本科学历所学专业必须为采矿工程、矿物加工工程或安全技术与工程专业</t>
  </si>
  <si>
    <t>矿产勘查</t>
  </si>
  <si>
    <t>1、参加项目的立项设计、原始资料收集、野外地质勘查、报告编制、成果汇交等工作。
2、按地质勘查工作进度负责做好观察、编录、绘图、记录、布样、采样、样品整理及送样等工作。
3、负责对野外地质勘查原始资料的整理及基础图件的绘制工作，对各类资料进行百分之百的自检或互检，对检查合格的资料按要求装订成册，做到美观、正确、清晰。
4、主持小型地质报告编写及部份大型地质报告章节的编写。
5、负责编写作业小组工作日志、地质工作小结或简报。</t>
  </si>
  <si>
    <t>资源勘查工程
地质学</t>
  </si>
  <si>
    <t>研究生以上学历的，本科学历所学专业必须为地质学或资源勘查工程专业</t>
  </si>
  <si>
    <t>1、参加项目的立项设计、原始资料收集、野外地质勘查、报告编制、成果汇交等工作，对所负责的地质工作项目进行科学管理。
2、做好中至小型项目立项工作，组织编写、审查中至小型项目设计，组织中至小型项目的施工、资料收集、野外检查验收、报告编制、审查等工作，并对所负责项目成果质量负主要责任。
3、在项目实施过程中做好日常技术管理、监控、协调工作，掌握工作进度并按期完生产任务。
4、及时发现并解决项目实施过程中存在的技术问题，对生产过程中的重大问题提出具体建议和解决办法，供领导决策。
5、按时编写月、季、半年、年报，并及时上报技术主管部门。</t>
  </si>
  <si>
    <t>地质工程
岩石学、矿物学、矿床学</t>
  </si>
  <si>
    <t>本科学历所学专业必须为地质学或资源勘查工程专业</t>
  </si>
  <si>
    <t xml:space="preserve">地址：贵州省贵阳市乌当区新添大道北段165号         邮编：550018      传真：0851-86846405         Email:            联系电话:0851-86846481  </t>
  </si>
  <si>
    <t xml:space="preserve"> 单位(章):贵州省地质矿产勘查开发局区域地质调查研究院(108地质大队)                                                                                </t>
  </si>
  <si>
    <t>水文地质工程环境地质</t>
  </si>
  <si>
    <t xml:space="preserve">  1、对所参与的水工地质工作项目进行科学管理；从事野外一线水文地质、工程地质、环境地质工作及参与工程项目立项设计、原始资料收集、报告编制、成果汇交等工作；  2、负责做好观察、编录、绘图、记录、布样、采样、样品整理及送样等工作； 3、负责对工程资料的整理工作，对各类资料进行百分之百的自检或互检，对检查合格的资料按要求装订成册；
 4、负责编写作业小组工作日志、工作小结及简报。</t>
  </si>
  <si>
    <t xml:space="preserve">本科及以上
学士及以上 </t>
  </si>
  <si>
    <t>水文学与水资源
水文学与水资源工程
地下水科学与工程
水文与水资源工程
勘查技术与工程（水文地质方向）</t>
  </si>
  <si>
    <t>1、长期在乡村从事野外工作,负责控制测量、水准测量的野外观测及计算；地形测量、工程测量、地籍测量、矿山测量等野外数据采集及计算机成图绘制等工作。对各类资料进行百分之百的自检或互检，对检查合格的资料按要求装订成册，做到美观、正确、清晰。2、参与测区技术设计书及技术总结的编写。</t>
  </si>
  <si>
    <t>具有测绘工程师职称</t>
  </si>
  <si>
    <t>岩土工程
   土木工程（岩土方向）
地质工程
工程管理（造价方向）</t>
  </si>
  <si>
    <t>1、对所负责的地质工作项目进行科学管理。2、做好中至小型项目立项工作，组织编写、审查中至小型项目设计，组织中至小型项目的施工、资料收集、野外检查验收、报告编制、审查等工作，并对所负责项目成果质量负主要责任。3、在项目实施过程中做好日常技术管理、监控、协调工作，掌握工作进度并按期完生产任务。4、及时发现并解决项目实施过程中存在的技术问题，对生产过程中的重大问题提出具体建议和解决办法，供领导决策。5、按时编写月、季、半年、年报，并及时上报技术主管部门。
6、参与大队专业技术人员的业务培训。</t>
  </si>
  <si>
    <t xml:space="preserve">地质学
矿产普查与勘探
地质资源与地质工程
矿物学、 岩石学、 矿床学
地质工程
资源勘查工程
</t>
  </si>
  <si>
    <t xml:space="preserve">地址：毕节市百里杜鹃大道愉景华庭D栋6楼         邮编：550000     传真： 0851-83929049      Email:   联系电话:0857-8918108   0851-83920193 </t>
  </si>
  <si>
    <t>2015年贵州省地矿局需求职位表</t>
  </si>
  <si>
    <t xml:space="preserve"> 单位(章):  贵州省地质矿产勘查开发局地球物理地球化学勘查院（一○九地质大队）                                                                 </t>
  </si>
  <si>
    <t>1、热爱地质工作，爱岗敬业、吃苦耐劳，能长期坚持在野外一线工作，信念坚定；
2、懂得资料收集、综合分析研究整理、项目立项设计编写，能够熟练使用地质勘查技术手段完成野外勘查工作，并能撰写工作日志，工作小结及简报；
3、懂得地质勘查三级质量管理、地质原始资料整理，能够完成基础图件绘制、资料的综合分析与研究，掌握成果报告编制等工作。
4、能长期坚持在黔西南野外艰苦环境下工作</t>
  </si>
  <si>
    <t>资源勘查工程、矿产地质、地质学</t>
  </si>
  <si>
    <t>土木工程（岩土方向）</t>
  </si>
  <si>
    <t>1、参加工程项目的立项设计、原始资料收集、报告编制、成果汇交等工作。
2、按工程工作进度负责做好观察、编录、绘图、记录、布样、采样、样品整理及送样等工作。
3、负责对工程资料的整理工作，对各类资料进行百分之百的自检或互检，对检查合格的资料按要求装订成册。
4、主持小型工程报告编写及部分大型报告章节的编写。
5、负责编写作业小组工作日志、工程工作小结或简报。
6、能长期坚持在黔西南野外艰苦环境下工作</t>
  </si>
  <si>
    <t>地球化学勘查</t>
  </si>
  <si>
    <t>1、参加化探项目的立项设计、原始资料收集、野外勘查、样品采集与加工、样品分析测试、图件编制、异常查证、报告编制、成果汇交等工作。
2、按本专业规范、项目设计、工作进度参与做好观察、编录、绘图、布点、采样、记录、样品初步加工及送样等工作。
3、参与对野外原始资料的整理及基础图件的绘制工作，对各类资料进行自检或互检，对检查合格的资料按要求装订成册。
4、参与小型项目报告编写或部分大中型项目报告编写。
5、参与编写作业小组工作日志、地质工作小结或简报。
6、能长期坚持在黔西南野外艰苦环境下工作</t>
  </si>
  <si>
    <t>地球化学</t>
  </si>
  <si>
    <t>地球物理勘查</t>
  </si>
  <si>
    <t>1、从事野外一线物探基础工作及参与工程项目立项设计、原始资料收集、报告编制、成果汇交等工作；
2、负责做好仪器操作、编录、绘图、记录等工作；
3、负责对野外原始资料的整理及基础图件的绘制工作，参加对各类资料进行自检或互检，对检查合格的资料按要求装订成册；
4、负责编写作业小组工作日志、工作小结及简报。
5、能长期坚持在黔西南野外艰苦环境下工作</t>
  </si>
  <si>
    <t xml:space="preserve">勘查技术与工程（物探方向）
</t>
  </si>
  <si>
    <t>地址：贵州省兴义市新泰新区文化路与民航大道交汇处万峰群府         邮编：550018        E-mail:136744395@qq.com       联系电话：13809444085</t>
  </si>
  <si>
    <t>单位负责人：代德荣</t>
  </si>
  <si>
    <t xml:space="preserve">           审核人：饶小露                         填表：洪文惠     </t>
  </si>
  <si>
    <t>日期：2015年2月3日</t>
  </si>
  <si>
    <t xml:space="preserve"> 单位(章): 贵州省地质矿产勘查开发局测绘院                                                                               </t>
  </si>
  <si>
    <t>地质</t>
  </si>
  <si>
    <r>
      <t xml:space="preserve">    从事野外一线地质勘查技术基础工作及参与项目立项设计、原始资料收集、野外地质勘查报告编制、成果汇交等工作；</t>
    </r>
    <r>
      <rPr>
        <sz val="10"/>
        <color indexed="8"/>
        <rFont val="宋体"/>
        <family val="0"/>
      </rPr>
      <t xml:space="preserve">
</t>
    </r>
    <r>
      <rPr>
        <sz val="10"/>
        <color indexed="8"/>
        <rFont val="宋体"/>
        <family val="0"/>
      </rPr>
      <t xml:space="preserve">    负责做好观察、编录、绘图、记录、布样、采样、样品整理及送样等工作；</t>
    </r>
    <r>
      <rPr>
        <sz val="10"/>
        <color indexed="8"/>
        <rFont val="宋体"/>
        <family val="0"/>
      </rPr>
      <t xml:space="preserve">
</t>
    </r>
    <r>
      <rPr>
        <sz val="10"/>
        <color indexed="8"/>
        <rFont val="宋体"/>
        <family val="0"/>
      </rPr>
      <t xml:space="preserve">    负责对野外地质勘查原始资料的整理及基础图件的绘制工作，对各类资料进行自检或互检，对检查合格的资料按要求装订成册；</t>
    </r>
    <r>
      <rPr>
        <sz val="10"/>
        <color indexed="8"/>
        <rFont val="宋体"/>
        <family val="0"/>
      </rPr>
      <t xml:space="preserve">
</t>
    </r>
    <r>
      <rPr>
        <sz val="10"/>
        <color indexed="8"/>
        <rFont val="宋体"/>
        <family val="0"/>
      </rPr>
      <t xml:space="preserve">    参与相关报告章节的编写及负责编写作业小组工作日志、工作小结及简报</t>
    </r>
  </si>
  <si>
    <t xml:space="preserve">地质学、资源勘查工程
                </t>
  </si>
  <si>
    <r>
      <t xml:space="preserve"> 从事野外一线水文地质工作及参与项目立项设计、原始资料收集、报告编制、成果汇交等工作；</t>
    </r>
    <r>
      <rPr>
        <sz val="10"/>
        <color indexed="8"/>
        <rFont val="宋体"/>
        <family val="0"/>
      </rPr>
      <t xml:space="preserve">
</t>
    </r>
    <r>
      <rPr>
        <sz val="10"/>
        <color indexed="8"/>
        <rFont val="宋体"/>
        <family val="0"/>
      </rPr>
      <t xml:space="preserve">    负责做好观察、编录、绘图、记录、布样、采样、样品整理及送样等工作；</t>
    </r>
    <r>
      <rPr>
        <sz val="10"/>
        <color indexed="8"/>
        <rFont val="宋体"/>
        <family val="0"/>
      </rPr>
      <t xml:space="preserve">
</t>
    </r>
    <r>
      <rPr>
        <sz val="10"/>
        <color indexed="8"/>
        <rFont val="宋体"/>
        <family val="0"/>
      </rPr>
      <t xml:space="preserve">    负责对野外原始资料的整理及基础图件的绘制工作，对各类资料进行自检或互检，对检查合格的资料按要求装订成册；</t>
    </r>
    <r>
      <rPr>
        <sz val="10"/>
        <color indexed="8"/>
        <rFont val="宋体"/>
        <family val="0"/>
      </rPr>
      <t xml:space="preserve">
</t>
    </r>
    <r>
      <rPr>
        <sz val="10"/>
        <color indexed="8"/>
        <rFont val="宋体"/>
        <family val="0"/>
      </rPr>
      <t xml:space="preserve">   负责编写作业小组工作日志、工作小结及简报。</t>
    </r>
  </si>
  <si>
    <t>地下水科学与工程、水文与水资源工程</t>
  </si>
  <si>
    <t>测绘</t>
  </si>
  <si>
    <t xml:space="preserve">    长期在乡村从事野外工作,负责控制测量、地形测量、地籍测量、勘界测量、管线测量、矿山测量等野外数据采集及内业成图，数据建库等工作。对各类资料进行百分之百的自检或互检，并对检查合格的资料进行汇交。同时参与测区技术设计书及技术总结的编写。</t>
  </si>
  <si>
    <t>地理信息系统</t>
  </si>
  <si>
    <r>
      <t xml:space="preserve">   </t>
    </r>
    <r>
      <rPr>
        <sz val="10"/>
        <color indexed="8"/>
        <rFont val="宋体"/>
        <family val="0"/>
      </rPr>
      <t>长期在乡村从事野外工作,负责控制测量、地形测量、地籍测量、勘界测量、管线测量、矿山测量等野外数据采集及内业成图，数据建库等工作。对各类资料进行百分之百的自检或互检，并对检查合格的资料进行汇交。同时参与测区技术设计书及技术总结的编写。</t>
    </r>
  </si>
  <si>
    <t>地图学与地理信息系统</t>
  </si>
  <si>
    <t xml:space="preserve">  长期在乡村从事野外工作,负责控制测量、地形测量、地籍测量、勘界测量、管线测量、矿山测量等野外数据采集及内业成图，数据建库等工作。对各类资料进行百分之百的自检或互检，并对检查合格的资料进行汇交。同时参与测区技术设计书及技术总结的编写。</t>
  </si>
  <si>
    <t>土地规划</t>
  </si>
  <si>
    <t xml:space="preserve"> 从事野外一线土地利用规划、土地整理复垦开发规划设计等相关工作，对各类资料进行自检或互检，对检查合格的资料按要求装订成册；负责编写作业小组工作日志、工作小结及简报。</t>
  </si>
  <si>
    <t>土地资源管理</t>
  </si>
  <si>
    <t xml:space="preserve">地址：贵阳市乌当区新添大道北段209号    邮编:550018    传真:085186304787     Email:gzdkchy198@sian.com       咨询电话:0851-86306016 </t>
  </si>
  <si>
    <t xml:space="preserve"> 单位: 贵州省地质调查院                                                                               </t>
  </si>
  <si>
    <t>水文地质</t>
  </si>
  <si>
    <t xml:space="preserve">    从事野外一线水文地质工作及参与项目立项设计、原始资料收集、报告编制、成果汇交等工作；
    负责做好观察、编录、绘图、记录、布样、采样、样品整理及送样等工作；
    负责对野外原始资料的整理及基础图件的绘制工作，对各类资料进行自检或互检，对检查合格的资料按要求装订成册；
   负责编写作业小组工作日志、工作小结及简报。
   能长期坚持在野外艰苦环境下工作</t>
  </si>
  <si>
    <t>水文与水资源工程</t>
  </si>
  <si>
    <t xml:space="preserve">地址：贵阳市乌当区新添寨新庄路198号     邮编：550005  传真：0851-83922738     Email:  gzddyfyh@163.com    联系电话: 0851-83930069 </t>
  </si>
  <si>
    <t>单位负责人：代传固</t>
  </si>
  <si>
    <t xml:space="preserve">                      审核人：何薇</t>
  </si>
  <si>
    <t>填表人：范永红                填报时间：2015年8月14日</t>
  </si>
  <si>
    <t xml:space="preserve"> 单位(章):   贵州省地质环境监测院                                                                             </t>
  </si>
  <si>
    <t>1、参与水文地质、工程地质、环境地质技术业务工作。
2、参加水文地质、工程地质、环境地质项目的立项设计、原始资料收集、野外地质勘查、报告编制、成果汇交等工作。
3、按水文地质、工程地质、环境地质工作进度负责做好观察、编录、绘图、记录、布样、采样、样品整理及送样等工作。
4、野外水文地质、工程地质、环境地质工作原始资料的整理及基础图件的绘制。</t>
  </si>
  <si>
    <t>环境工程
勘查技术与工程</t>
  </si>
  <si>
    <t>地址：贵阳市乌当区新添寨新庄路198号    邮编：550018          传真：0851-86828258        Email:656330929@qq.com     联系电话:0851-86826328</t>
  </si>
  <si>
    <r>
      <t xml:space="preserve"> 单位(章):  </t>
    </r>
    <r>
      <rPr>
        <b/>
        <sz val="12"/>
        <rFont val="宋体"/>
        <family val="0"/>
      </rPr>
      <t xml:space="preserve">贵州省地质矿产中心实验室  </t>
    </r>
    <r>
      <rPr>
        <sz val="12"/>
        <rFont val="宋体"/>
        <family val="0"/>
      </rPr>
      <t xml:space="preserve">                                                                            </t>
    </r>
  </si>
  <si>
    <t>土壤分析</t>
  </si>
  <si>
    <t>能够完成土壤样品取样、检测、评价报告编制等相关任务。对本专业使用的大型仪器设备能使用及维护保养。</t>
  </si>
  <si>
    <t>1</t>
  </si>
  <si>
    <t>环境工程</t>
  </si>
  <si>
    <t>水质分析</t>
  </si>
  <si>
    <t>能够完成水、气等样品中相关有机组分的分析。对有机分析方面的专业大型仪器设备能使用及维护保养。</t>
  </si>
  <si>
    <t>生物技术</t>
  </si>
  <si>
    <t>岩矿分析</t>
  </si>
  <si>
    <t>能够完成实验测试技术科研、矿物形态分析、生产任务。对本专业使用的大型仪器设备能使用及维护保养。</t>
  </si>
  <si>
    <t>应用化学</t>
  </si>
  <si>
    <r>
      <t>合</t>
    </r>
    <r>
      <rPr>
        <sz val="10"/>
        <rFont val="宋体"/>
        <family val="0"/>
      </rPr>
      <t xml:space="preserve">   </t>
    </r>
    <r>
      <rPr>
        <sz val="10"/>
        <rFont val="宋体"/>
        <family val="0"/>
      </rPr>
      <t>计</t>
    </r>
  </si>
  <si>
    <t>3</t>
  </si>
  <si>
    <r>
      <t>地址：贵阳市乌当区新庄路</t>
    </r>
    <r>
      <rPr>
        <sz val="10"/>
        <rFont val="宋体"/>
        <family val="0"/>
      </rPr>
      <t>182</t>
    </r>
    <r>
      <rPr>
        <sz val="10"/>
        <rFont val="宋体"/>
        <family val="0"/>
      </rPr>
      <t>号</t>
    </r>
    <r>
      <rPr>
        <sz val="10"/>
        <rFont val="宋体"/>
        <family val="0"/>
      </rPr>
      <t xml:space="preserve">   </t>
    </r>
    <r>
      <rPr>
        <sz val="10"/>
        <rFont val="宋体"/>
        <family val="0"/>
      </rPr>
      <t>邮编：</t>
    </r>
    <r>
      <rPr>
        <sz val="10"/>
        <rFont val="宋体"/>
        <family val="0"/>
      </rPr>
      <t xml:space="preserve">550004    </t>
    </r>
    <r>
      <rPr>
        <sz val="10"/>
        <rFont val="宋体"/>
        <family val="0"/>
      </rPr>
      <t>传真：</t>
    </r>
    <r>
      <rPr>
        <sz val="10"/>
        <rFont val="宋体"/>
        <family val="0"/>
      </rPr>
      <t xml:space="preserve">0851-86836072     Email: 27278482@qq.com    </t>
    </r>
    <r>
      <rPr>
        <sz val="10"/>
        <rFont val="宋体"/>
        <family val="0"/>
      </rPr>
      <t>联系电话</t>
    </r>
    <r>
      <rPr>
        <sz val="10"/>
        <rFont val="宋体"/>
        <family val="0"/>
      </rPr>
      <t xml:space="preserve">:0851-86836072
</t>
    </r>
  </si>
  <si>
    <t xml:space="preserve"> 单位(章):  贵州省地勘装备服务中心                                                                           </t>
  </si>
  <si>
    <t>机械制造</t>
  </si>
  <si>
    <t>1、具备机械设计制造基础知识与应用能力。
2、能从事机械制造领域内的设计制造、经营销售、售后技术服务等方面工作的工程技术人才。
3、工作责任心强、具备优秀的沟通能力和团队合作理念。</t>
  </si>
  <si>
    <t>4</t>
  </si>
  <si>
    <t>机械设计制造及其自动化、制造自动化与测控技术、制造工程</t>
  </si>
  <si>
    <t>设备管理</t>
  </si>
  <si>
    <t xml:space="preserve">1、具有丰富的地勘设备管理经验;
2、热情、细心、周到，工作积极主动、具高度责任感，服务意识佳； 
3、良好的沟通能力，有较强的自我学习能力和团队协作精神。
</t>
  </si>
  <si>
    <t>机械工程、机械工程及自动化、工程机械</t>
  </si>
  <si>
    <t>材料管理</t>
  </si>
  <si>
    <t>1、掌握材料科学与工程、金属材料、冶金等相关专业知识；
2、具有进行质量管理、数据的收集和处理、进行统计分析的基本知识和能力；
3、工作认真细致、爱岗敬业，吃苦耐劳，有良好职业操守。
　　</t>
  </si>
  <si>
    <t>材料科学与工程、金属材料工程、冶金工程</t>
  </si>
  <si>
    <t>6</t>
  </si>
  <si>
    <t xml:space="preserve">地址：地址：贵阳市乌当区新添寨新添大道北段117号     邮编：550001        传真： 0851-85162415     Email:      联系电话:  :0851-82274502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</si>
</sst>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17">
    <font>
      <sz val="12"/>
      <name val="宋体"/>
      <family val="0"/>
    </font>
    <font>
      <sz val="10"/>
      <name val="宋体"/>
      <family val="0"/>
    </font>
    <font>
      <sz val="10"/>
      <name val="Times New Roman"/>
      <family val="1"/>
    </font>
    <font>
      <sz val="10"/>
      <color indexed="8"/>
      <name val="Times New Roman"/>
      <family val="1"/>
    </font>
    <font>
      <sz val="10"/>
      <color indexed="8"/>
      <name val="宋体"/>
      <family val="0"/>
    </font>
    <font>
      <b/>
      <sz val="12"/>
      <name val="宋体"/>
      <family val="0"/>
    </font>
    <font>
      <sz val="10"/>
      <name val="Arial"/>
      <family val="2"/>
    </font>
    <font>
      <sz val="9"/>
      <name val="宋体"/>
      <family val="0"/>
    </font>
    <font>
      <sz val="11"/>
      <color indexed="8"/>
      <name val="宋体"/>
      <family val="0"/>
    </font>
    <font>
      <sz val="10"/>
      <name val="仿宋"/>
      <family val="3"/>
    </font>
    <font>
      <b/>
      <sz val="16"/>
      <name val="宋体"/>
      <family val="0"/>
    </font>
    <font>
      <sz val="10"/>
      <color indexed="10"/>
      <name val="宋体"/>
      <family val="0"/>
    </font>
    <font>
      <sz val="12"/>
      <color indexed="8"/>
      <name val="宋体"/>
      <family val="0"/>
    </font>
    <font>
      <sz val="9"/>
      <color indexed="8"/>
      <name val="宋体"/>
      <family val="0"/>
    </font>
    <font>
      <sz val="11"/>
      <name val="宋体"/>
      <family val="0"/>
    </font>
    <font>
      <b/>
      <sz val="20"/>
      <name val="宋体"/>
      <family val="0"/>
    </font>
    <font>
      <b/>
      <sz val="10"/>
      <name val="宋体"/>
      <family val="0"/>
    </font>
  </fonts>
  <fills count="3">
    <fill>
      <patternFill/>
    </fill>
    <fill>
      <patternFill patternType="gray125"/>
    </fill>
    <fill>
      <patternFill patternType="solid">
        <fgColor indexed="9"/>
        <bgColor indexed="64"/>
      </patternFill>
    </fill>
  </fills>
  <borders count="13">
    <border>
      <left/>
      <right/>
      <top/>
      <bottom/>
      <diagonal/>
    </border>
    <border>
      <left style="thin"/>
      <right style="thin"/>
      <top style="thin"/>
      <bottom style="thin"/>
    </border>
    <border>
      <left style="thin"/>
      <right style="thin"/>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border>
    <border>
      <left style="thin"/>
      <right style="thin"/>
      <top/>
      <bottom style="thin"/>
    </border>
    <border>
      <left style="thin"/>
      <right/>
      <top style="thin"/>
      <bottom style="thin"/>
    </border>
    <border>
      <left/>
      <right/>
      <top/>
      <bottom style="thin"/>
    </border>
    <border>
      <left>
        <color indexed="63"/>
      </left>
      <right>
        <color indexed="63"/>
      </right>
      <top style="thin"/>
      <bottom>
        <color indexed="63"/>
      </bottom>
    </border>
  </borders>
  <cellStyleXfs count="3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pplyProtection="0">
      <alignment vertical="center"/>
    </xf>
    <xf numFmtId="0" fontId="0" fillId="0" borderId="0">
      <alignment/>
      <protection/>
    </xf>
    <xf numFmtId="0" fontId="0" fillId="0" borderId="0">
      <alignment vertical="center"/>
      <protection/>
    </xf>
    <xf numFmtId="0" fontId="0" fillId="0" borderId="0" applyProtection="0">
      <alignment vertical="center"/>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 fillId="0" borderId="0">
      <alignment vertical="center"/>
      <protection/>
    </xf>
    <xf numFmtId="0" fontId="8" fillId="0" borderId="0">
      <alignment vertical="center"/>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8">
    <xf numFmtId="0" fontId="0" fillId="0" borderId="0" xfId="0" applyAlignment="1">
      <alignment vertical="center"/>
    </xf>
    <xf numFmtId="49" fontId="0" fillId="0" borderId="0" xfId="24" applyNumberFormat="1" applyFont="1" applyAlignment="1">
      <alignment vertical="center" wrapText="1"/>
      <protection/>
    </xf>
    <xf numFmtId="49" fontId="1" fillId="0" borderId="0" xfId="24" applyNumberFormat="1" applyFont="1" applyAlignment="1">
      <alignment vertical="center" wrapText="1"/>
      <protection/>
    </xf>
    <xf numFmtId="49" fontId="9" fillId="0" borderId="0" xfId="24" applyNumberFormat="1" applyFont="1" applyAlignment="1">
      <alignment vertical="center" wrapText="1"/>
      <protection/>
    </xf>
    <xf numFmtId="49" fontId="1" fillId="0" borderId="1" xfId="24" applyNumberFormat="1" applyFont="1" applyBorder="1" applyAlignment="1">
      <alignment horizontal="center" vertical="center" wrapText="1"/>
      <protection/>
    </xf>
    <xf numFmtId="49" fontId="11" fillId="0" borderId="0" xfId="24" applyNumberFormat="1" applyFont="1" applyAlignment="1">
      <alignment vertical="center" wrapText="1"/>
      <protection/>
    </xf>
    <xf numFmtId="49" fontId="11" fillId="0" borderId="0" xfId="24" applyNumberFormat="1" applyFont="1" applyFill="1" applyAlignment="1">
      <alignment vertical="center" wrapText="1"/>
      <protection/>
    </xf>
    <xf numFmtId="49" fontId="1" fillId="0" borderId="2" xfId="24" applyNumberFormat="1" applyFont="1" applyBorder="1" applyAlignment="1">
      <alignment horizontal="center" vertical="center" wrapText="1"/>
      <protection/>
    </xf>
    <xf numFmtId="49" fontId="0" fillId="0" borderId="0" xfId="0" applyNumberFormat="1" applyAlignment="1">
      <alignment vertical="center" wrapText="1"/>
    </xf>
    <xf numFmtId="49" fontId="0" fillId="0" borderId="1" xfId="0" applyNumberFormat="1" applyBorder="1" applyAlignment="1">
      <alignment horizontal="center" vertical="center" wrapText="1"/>
    </xf>
    <xf numFmtId="49" fontId="4" fillId="0" borderId="1" xfId="0" applyNumberFormat="1" applyFont="1" applyBorder="1" applyAlignment="1">
      <alignment horizontal="center" vertical="center" wrapText="1"/>
    </xf>
    <xf numFmtId="49" fontId="1" fillId="0" borderId="1" xfId="0" applyNumberFormat="1" applyFont="1" applyBorder="1" applyAlignment="1">
      <alignment vertical="center" wrapText="1"/>
    </xf>
    <xf numFmtId="49" fontId="1" fillId="0" borderId="0" xfId="0" applyNumberFormat="1" applyFont="1" applyAlignment="1">
      <alignment vertical="center" wrapText="1"/>
    </xf>
    <xf numFmtId="49" fontId="0" fillId="0" borderId="0" xfId="0" applyNumberFormat="1" applyAlignment="1">
      <alignment horizontal="left" vertical="center" wrapText="1"/>
    </xf>
    <xf numFmtId="49" fontId="1" fillId="0" borderId="1"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1" xfId="0" applyNumberFormat="1" applyFont="1" applyBorder="1" applyAlignment="1">
      <alignment horizontal="center" vertical="center" wrapText="1"/>
    </xf>
    <xf numFmtId="49" fontId="1" fillId="0" borderId="0" xfId="0" applyNumberFormat="1" applyFont="1" applyAlignment="1">
      <alignment horizontal="left" vertical="center" wrapText="1"/>
    </xf>
    <xf numFmtId="49" fontId="1" fillId="0" borderId="1" xfId="0" applyNumberFormat="1" applyFont="1" applyBorder="1" applyAlignment="1">
      <alignment horizontal="center" vertical="center" wrapText="1"/>
    </xf>
    <xf numFmtId="49" fontId="0" fillId="0" borderId="0" xfId="0" applyNumberFormat="1" applyAlignment="1">
      <alignment horizontal="center" vertical="center" wrapText="1"/>
    </xf>
    <xf numFmtId="0" fontId="12" fillId="0" borderId="3" xfId="28" applyFont="1" applyBorder="1" applyAlignment="1">
      <alignment horizontal="center" vertical="center" wrapText="1"/>
      <protection/>
    </xf>
    <xf numFmtId="0" fontId="4" fillId="0" borderId="4" xfId="28" applyFont="1" applyBorder="1" applyAlignment="1">
      <alignment horizontal="center" vertical="center" wrapText="1"/>
      <protection/>
    </xf>
    <xf numFmtId="0" fontId="4" fillId="0" borderId="4" xfId="28" applyFont="1" applyBorder="1" applyAlignment="1">
      <alignment horizontal="left" vertical="center" wrapText="1"/>
      <protection/>
    </xf>
    <xf numFmtId="0" fontId="12" fillId="0" borderId="4" xfId="28" applyFont="1" applyBorder="1" applyAlignment="1">
      <alignment horizontal="center" vertical="center" wrapText="1"/>
      <protection/>
    </xf>
    <xf numFmtId="49" fontId="4" fillId="0" borderId="0" xfId="0" applyNumberFormat="1" applyFont="1" applyAlignment="1">
      <alignment vertical="center" wrapText="1"/>
    </xf>
    <xf numFmtId="49" fontId="7" fillId="0" borderId="1" xfId="21" applyNumberFormat="1" applyFont="1" applyFill="1" applyBorder="1" applyAlignment="1">
      <alignment horizontal="center" vertical="center" wrapText="1"/>
      <protection/>
    </xf>
    <xf numFmtId="49" fontId="7" fillId="0" borderId="1" xfId="21" applyNumberFormat="1" applyFont="1" applyFill="1" applyBorder="1" applyAlignment="1">
      <alignment horizontal="left" vertical="center" wrapText="1"/>
      <protection/>
    </xf>
    <xf numFmtId="0" fontId="7" fillId="0" borderId="1" xfId="21" applyNumberFormat="1" applyFont="1" applyFill="1" applyBorder="1" applyAlignment="1">
      <alignment horizontal="center" vertical="center" wrapText="1"/>
      <protection/>
    </xf>
    <xf numFmtId="49" fontId="7" fillId="0" borderId="1" xfId="21" applyNumberFormat="1" applyFont="1" applyFill="1" applyBorder="1" applyAlignment="1">
      <alignment vertical="center" wrapText="1"/>
      <protection/>
    </xf>
    <xf numFmtId="0" fontId="13" fillId="0" borderId="1" xfId="21" applyNumberFormat="1" applyFont="1" applyFill="1" applyBorder="1" applyAlignment="1">
      <alignment vertical="center" wrapText="1"/>
      <protection/>
    </xf>
    <xf numFmtId="49" fontId="13" fillId="0" borderId="1" xfId="21" applyNumberFormat="1" applyFont="1" applyFill="1" applyBorder="1" applyAlignment="1">
      <alignment vertical="center" wrapText="1"/>
      <protection/>
    </xf>
    <xf numFmtId="49" fontId="1" fillId="0" borderId="1" xfId="21" applyNumberFormat="1" applyFont="1" applyFill="1" applyBorder="1" applyAlignment="1">
      <alignment horizontal="center" vertical="center" wrapText="1"/>
      <protection/>
    </xf>
    <xf numFmtId="49" fontId="1" fillId="0" borderId="1" xfId="21" applyNumberFormat="1" applyFont="1" applyFill="1" applyBorder="1" applyAlignment="1">
      <alignment vertical="center" wrapText="1"/>
      <protection/>
    </xf>
    <xf numFmtId="49" fontId="1" fillId="0" borderId="0" xfId="0" applyNumberFormat="1" applyFont="1" applyFill="1" applyAlignment="1">
      <alignment vertical="center" wrapText="1"/>
    </xf>
    <xf numFmtId="49" fontId="0" fillId="0" borderId="0" xfId="27" applyNumberFormat="1" applyFont="1" applyAlignment="1">
      <alignment vertical="center" wrapText="1"/>
      <protection/>
    </xf>
    <xf numFmtId="49" fontId="4" fillId="0" borderId="1" xfId="27" applyNumberFormat="1" applyFont="1" applyBorder="1" applyAlignment="1">
      <alignment horizontal="center" vertical="center" wrapText="1"/>
      <protection/>
    </xf>
    <xf numFmtId="49" fontId="1" fillId="0" borderId="1" xfId="27" applyNumberFormat="1" applyFont="1" applyBorder="1" applyAlignment="1">
      <alignment vertical="center" wrapText="1"/>
      <protection/>
    </xf>
    <xf numFmtId="49" fontId="1" fillId="0" borderId="0" xfId="27" applyNumberFormat="1" applyFont="1" applyAlignment="1">
      <alignment vertical="center" wrapText="1"/>
      <protection/>
    </xf>
    <xf numFmtId="49" fontId="0" fillId="0" borderId="0" xfId="27" applyNumberFormat="1" applyFont="1" applyAlignment="1">
      <alignment horizontal="left" vertical="center" wrapText="1"/>
      <protection/>
    </xf>
    <xf numFmtId="49" fontId="1" fillId="0" borderId="0" xfId="19" applyNumberFormat="1" applyFont="1" applyFill="1" applyBorder="1" applyAlignment="1">
      <alignment vertical="center" wrapText="1"/>
    </xf>
    <xf numFmtId="176" fontId="1" fillId="0" borderId="1" xfId="27" applyNumberFormat="1" applyFont="1" applyBorder="1" applyAlignment="1">
      <alignment horizontal="center" vertical="center" wrapText="1"/>
      <protection/>
    </xf>
    <xf numFmtId="49" fontId="1" fillId="0" borderId="1" xfId="27" applyNumberFormat="1" applyFont="1" applyBorder="1" applyAlignment="1">
      <alignment horizontal="center" vertical="center" wrapText="1"/>
      <protection/>
    </xf>
    <xf numFmtId="49" fontId="7" fillId="0" borderId="1" xfId="17" applyNumberFormat="1" applyFont="1" applyBorder="1" applyAlignment="1">
      <alignment horizontal="center" vertical="center" wrapText="1"/>
      <protection/>
    </xf>
    <xf numFmtId="49" fontId="1" fillId="0" borderId="1" xfId="17" applyNumberFormat="1" applyFont="1" applyBorder="1" applyAlignment="1">
      <alignment horizontal="center" vertical="center" wrapText="1"/>
      <protection/>
    </xf>
    <xf numFmtId="0" fontId="1" fillId="0" borderId="1" xfId="17" applyNumberFormat="1" applyFont="1" applyBorder="1" applyAlignment="1">
      <alignment horizontal="left" vertical="center" wrapText="1"/>
      <protection/>
    </xf>
    <xf numFmtId="0" fontId="1" fillId="0" borderId="1" xfId="17" applyNumberFormat="1" applyFont="1" applyBorder="1" applyAlignment="1">
      <alignment horizontal="center" vertical="center" wrapText="1"/>
      <protection/>
    </xf>
    <xf numFmtId="49" fontId="6" fillId="0" borderId="0" xfId="17" applyNumberFormat="1" applyFont="1" applyAlignment="1">
      <alignment vertical="center" wrapText="1"/>
      <protection/>
    </xf>
    <xf numFmtId="49" fontId="4" fillId="0" borderId="0" xfId="21" applyNumberFormat="1" applyFont="1" applyFill="1" applyAlignment="1">
      <alignment vertical="center" wrapText="1"/>
      <protection/>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7" fillId="2" borderId="1" xfId="20" applyNumberFormat="1" applyFont="1" applyFill="1" applyBorder="1" applyAlignment="1">
      <alignment horizontal="left" vertical="center" wrapText="1"/>
      <protection/>
    </xf>
    <xf numFmtId="0" fontId="0" fillId="0" borderId="1" xfId="0" applyNumberFormat="1" applyBorder="1" applyAlignment="1">
      <alignment horizontal="center" vertical="center" wrapText="1"/>
    </xf>
    <xf numFmtId="49" fontId="7" fillId="2" borderId="1" xfId="20" applyNumberFormat="1" applyFont="1" applyFill="1" applyBorder="1" applyAlignment="1">
      <alignment horizontal="center" vertical="center" wrapText="1"/>
      <protection/>
    </xf>
    <xf numFmtId="49" fontId="1" fillId="0" borderId="1" xfId="0" applyNumberFormat="1" applyFont="1" applyFill="1" applyBorder="1" applyAlignment="1">
      <alignment horizontal="left" vertical="center" wrapText="1"/>
    </xf>
    <xf numFmtId="49" fontId="1" fillId="0" borderId="0" xfId="0" applyNumberFormat="1" applyFont="1" applyAlignment="1">
      <alignment horizontal="center" vertical="center" wrapText="1"/>
    </xf>
    <xf numFmtId="0" fontId="1" fillId="0" borderId="1" xfId="0" applyFont="1" applyBorder="1" applyAlignment="1">
      <alignment horizontal="center" vertical="center" wrapText="1"/>
    </xf>
    <xf numFmtId="0" fontId="1" fillId="0" borderId="5" xfId="23" applyNumberFormat="1" applyFont="1" applyBorder="1" applyAlignment="1">
      <alignment horizontal="center" vertical="center" wrapText="1"/>
      <protection/>
    </xf>
    <xf numFmtId="0" fontId="1" fillId="0" borderId="5" xfId="23" applyNumberFormat="1" applyFont="1" applyBorder="1" applyAlignment="1">
      <alignment horizontal="left" vertical="center" wrapText="1"/>
      <protection/>
    </xf>
    <xf numFmtId="0" fontId="1" fillId="0" borderId="1" xfId="0" applyFont="1" applyFill="1" applyBorder="1" applyAlignment="1">
      <alignment horizontal="left" vertical="center" wrapText="1"/>
    </xf>
    <xf numFmtId="177"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0" fillId="0" borderId="0" xfId="30">
      <alignment/>
      <protection/>
    </xf>
    <xf numFmtId="177" fontId="1" fillId="0" borderId="1" xfId="0" applyNumberFormat="1" applyFont="1" applyBorder="1" applyAlignment="1">
      <alignment horizontal="center" vertical="center" wrapText="1"/>
    </xf>
    <xf numFmtId="49" fontId="0" fillId="0" borderId="0" xfId="0" applyNumberFormat="1" applyFont="1" applyAlignment="1">
      <alignment vertical="center" wrapText="1"/>
    </xf>
    <xf numFmtId="49" fontId="1" fillId="0" borderId="1" xfId="25" applyNumberFormat="1" applyFont="1" applyFill="1" applyBorder="1" applyAlignment="1">
      <alignment horizontal="center" vertical="center" wrapText="1"/>
      <protection/>
    </xf>
    <xf numFmtId="49" fontId="0" fillId="0" borderId="0" xfId="25" applyNumberFormat="1" applyFont="1" applyFill="1" applyAlignment="1">
      <alignment vertical="center" wrapText="1"/>
      <protection/>
    </xf>
    <xf numFmtId="49" fontId="1" fillId="0" borderId="1" xfId="25" applyNumberFormat="1" applyFont="1" applyFill="1" applyBorder="1" applyAlignment="1">
      <alignment vertical="center" wrapText="1"/>
      <protection/>
    </xf>
    <xf numFmtId="49" fontId="1" fillId="0" borderId="0" xfId="25" applyNumberFormat="1" applyFont="1" applyFill="1" applyAlignment="1">
      <alignment vertical="center" wrapText="1"/>
      <protection/>
    </xf>
    <xf numFmtId="49" fontId="14" fillId="0" borderId="0" xfId="25" applyNumberFormat="1" applyFont="1" applyFill="1" applyAlignment="1">
      <alignment vertical="center" wrapText="1"/>
      <protection/>
    </xf>
    <xf numFmtId="49" fontId="0" fillId="0" borderId="0" xfId="25" applyNumberFormat="1" applyFont="1" applyAlignment="1">
      <alignment vertical="center" wrapText="1"/>
      <protection/>
    </xf>
    <xf numFmtId="49" fontId="1" fillId="0" borderId="1" xfId="30" applyNumberFormat="1" applyFont="1" applyBorder="1" applyAlignment="1">
      <alignment horizontal="center" vertical="center" wrapText="1"/>
      <protection/>
    </xf>
    <xf numFmtId="0" fontId="1" fillId="0" borderId="5" xfId="0" applyNumberFormat="1" applyFont="1" applyBorder="1" applyAlignment="1">
      <alignment horizontal="center" vertical="center" wrapText="1"/>
    </xf>
    <xf numFmtId="0" fontId="1" fillId="0" borderId="1" xfId="0" applyNumberFormat="1" applyFont="1" applyBorder="1" applyAlignment="1">
      <alignment vertical="center" wrapText="1"/>
    </xf>
    <xf numFmtId="49" fontId="4" fillId="0" borderId="1" xfId="22" applyNumberFormat="1" applyFont="1" applyFill="1" applyBorder="1" applyAlignment="1">
      <alignment horizontal="left" vertical="center" wrapText="1"/>
      <protection/>
    </xf>
    <xf numFmtId="0" fontId="0" fillId="0" borderId="1" xfId="0" applyBorder="1" applyAlignment="1">
      <alignment horizontal="center" vertical="center"/>
    </xf>
    <xf numFmtId="49" fontId="1" fillId="0" borderId="5" xfId="0" applyNumberFormat="1" applyFont="1" applyFill="1" applyBorder="1" applyAlignment="1">
      <alignment horizontal="center" vertical="center" wrapText="1"/>
    </xf>
    <xf numFmtId="0" fontId="14" fillId="0" borderId="0" xfId="0" applyFont="1" applyBorder="1" applyAlignment="1">
      <alignment horizontal="left" vertical="center"/>
    </xf>
    <xf numFmtId="49" fontId="1" fillId="0" borderId="0" xfId="0" applyNumberFormat="1" applyFont="1" applyBorder="1" applyAlignment="1">
      <alignment vertical="center" wrapText="1"/>
    </xf>
    <xf numFmtId="0" fontId="14" fillId="0" borderId="0" xfId="0" applyFont="1" applyAlignment="1">
      <alignment horizontal="center" vertical="center"/>
    </xf>
    <xf numFmtId="49" fontId="0" fillId="0" borderId="0" xfId="26" applyNumberFormat="1" applyFont="1" applyAlignment="1">
      <alignment vertical="center" wrapText="1"/>
      <protection/>
    </xf>
    <xf numFmtId="49" fontId="0" fillId="0" borderId="1" xfId="26" applyNumberFormat="1" applyFont="1" applyBorder="1" applyAlignment="1">
      <alignment horizontal="center" vertical="center" wrapText="1"/>
      <protection/>
    </xf>
    <xf numFmtId="49" fontId="1" fillId="0" borderId="1" xfId="26" applyNumberFormat="1" applyFont="1" applyBorder="1" applyAlignment="1">
      <alignment horizontal="center" vertical="center" wrapText="1"/>
      <protection/>
    </xf>
    <xf numFmtId="49" fontId="4" fillId="0" borderId="1" xfId="26" applyNumberFormat="1" applyFont="1" applyBorder="1" applyAlignment="1">
      <alignment horizontal="center" vertical="center" wrapText="1"/>
      <protection/>
    </xf>
    <xf numFmtId="49" fontId="1" fillId="0" borderId="1" xfId="26" applyNumberFormat="1" applyFont="1" applyBorder="1" applyAlignment="1">
      <alignment vertical="center" wrapText="1"/>
      <protection/>
    </xf>
    <xf numFmtId="49" fontId="1" fillId="0" borderId="0" xfId="26" applyNumberFormat="1" applyFont="1" applyAlignment="1">
      <alignment vertical="center" wrapText="1"/>
      <protection/>
    </xf>
    <xf numFmtId="0" fontId="1" fillId="0" borderId="1" xfId="26" applyFont="1" applyBorder="1" applyAlignment="1">
      <alignment horizontal="center" vertical="center" wrapText="1"/>
      <protection/>
    </xf>
    <xf numFmtId="0" fontId="1" fillId="0" borderId="1" xfId="26" applyNumberFormat="1" applyFont="1" applyBorder="1" applyAlignment="1">
      <alignment horizontal="left" vertical="center" wrapText="1"/>
      <protection/>
    </xf>
    <xf numFmtId="0" fontId="1" fillId="0" borderId="1" xfId="26" applyNumberFormat="1" applyFont="1" applyBorder="1" applyAlignment="1">
      <alignment horizontal="center" vertical="center" wrapText="1"/>
      <protection/>
    </xf>
    <xf numFmtId="49" fontId="1" fillId="0" borderId="1" xfId="26" applyNumberFormat="1" applyFont="1" applyFill="1" applyBorder="1" applyAlignment="1">
      <alignment horizontal="center" vertical="center" wrapText="1"/>
      <protection/>
    </xf>
    <xf numFmtId="0" fontId="14" fillId="0" borderId="0" xfId="26" applyFont="1" applyFill="1" applyAlignment="1">
      <alignment/>
      <protection/>
    </xf>
    <xf numFmtId="49" fontId="6" fillId="0" borderId="1" xfId="26" applyNumberFormat="1" applyBorder="1" applyAlignment="1">
      <alignment horizontal="center" vertical="center" wrapText="1"/>
      <protection/>
    </xf>
    <xf numFmtId="49" fontId="6" fillId="0" borderId="0" xfId="26" applyNumberFormat="1" applyAlignment="1">
      <alignment vertical="center" wrapText="1"/>
      <protection/>
    </xf>
    <xf numFmtId="0" fontId="1" fillId="0" borderId="1" xfId="24" applyNumberFormat="1" applyFont="1" applyBorder="1" applyAlignment="1">
      <alignment horizontal="center" vertical="center" wrapText="1"/>
      <protection/>
    </xf>
    <xf numFmtId="49" fontId="14" fillId="0" borderId="0" xfId="25" applyNumberFormat="1" applyFont="1" applyFill="1" applyAlignment="1">
      <alignment horizontal="left" vertical="center" wrapText="1"/>
      <protection/>
    </xf>
    <xf numFmtId="49" fontId="2" fillId="0" borderId="1" xfId="0" applyNumberFormat="1" applyFont="1" applyFill="1" applyBorder="1" applyAlignment="1">
      <alignment horizontal="left" vertical="center" wrapText="1"/>
    </xf>
    <xf numFmtId="0" fontId="4" fillId="0" borderId="1" xfId="21" applyNumberFormat="1" applyFont="1" applyFill="1" applyBorder="1" applyAlignment="1">
      <alignment horizontal="center" vertical="center" wrapText="1"/>
      <protection/>
    </xf>
    <xf numFmtId="49" fontId="1" fillId="2" borderId="1" xfId="0" applyNumberFormat="1" applyFont="1" applyFill="1" applyBorder="1" applyAlignment="1">
      <alignment horizontal="center" vertical="center" wrapText="1"/>
    </xf>
    <xf numFmtId="49" fontId="0" fillId="0" borderId="0" xfId="16" applyNumberFormat="1" applyFont="1" applyFill="1" applyBorder="1" applyAlignment="1">
      <alignment vertical="center" wrapText="1"/>
    </xf>
    <xf numFmtId="49" fontId="1" fillId="0" borderId="5" xfId="16" applyNumberFormat="1" applyFont="1" applyFill="1" applyBorder="1" applyAlignment="1">
      <alignment horizontal="center" vertical="center" wrapText="1"/>
    </xf>
    <xf numFmtId="49" fontId="13" fillId="0" borderId="1" xfId="16" applyNumberFormat="1" applyFont="1" applyFill="1" applyBorder="1" applyAlignment="1">
      <alignment horizontal="center" vertical="center" wrapText="1"/>
    </xf>
    <xf numFmtId="0" fontId="7" fillId="0" borderId="1" xfId="16" applyNumberFormat="1" applyFont="1" applyFill="1" applyBorder="1" applyAlignment="1">
      <alignment horizontal="left" vertical="center" wrapText="1"/>
    </xf>
    <xf numFmtId="0" fontId="7" fillId="0" borderId="1" xfId="16" applyNumberFormat="1" applyFont="1" applyFill="1" applyBorder="1" applyAlignment="1">
      <alignment horizontal="center" vertical="center"/>
    </xf>
    <xf numFmtId="49" fontId="1" fillId="0" borderId="1" xfId="16" applyNumberFormat="1" applyFont="1" applyFill="1" applyBorder="1" applyAlignment="1">
      <alignment horizontal="center" vertical="center" wrapText="1"/>
    </xf>
    <xf numFmtId="0" fontId="7" fillId="0" borderId="6" xfId="16" applyNumberFormat="1" applyFont="1" applyFill="1" applyBorder="1" applyAlignment="1">
      <alignment horizontal="center" vertical="center"/>
    </xf>
    <xf numFmtId="49" fontId="1" fillId="0" borderId="0" xfId="16" applyNumberFormat="1" applyFont="1" applyFill="1" applyBorder="1" applyAlignment="1">
      <alignment vertical="center" wrapText="1"/>
    </xf>
    <xf numFmtId="49" fontId="4" fillId="0" borderId="1" xfId="16" applyNumberFormat="1" applyFont="1" applyFill="1" applyBorder="1" applyAlignment="1">
      <alignment horizontal="center" vertical="center" wrapText="1"/>
    </xf>
    <xf numFmtId="49" fontId="0" fillId="0" borderId="1" xfId="0" applyNumberFormat="1" applyBorder="1" applyAlignment="1">
      <alignment horizontal="center" vertical="center" wrapText="1"/>
    </xf>
    <xf numFmtId="49" fontId="0" fillId="0" borderId="7" xfId="0" applyNumberFormat="1" applyFill="1" applyBorder="1" applyAlignment="1">
      <alignment horizontal="left" vertical="center" wrapText="1"/>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vertical="center"/>
    </xf>
    <xf numFmtId="49" fontId="1" fillId="0" borderId="1" xfId="16" applyNumberFormat="1" applyFont="1" applyFill="1" applyBorder="1" applyAlignment="1">
      <alignment vertical="center" wrapText="1"/>
    </xf>
    <xf numFmtId="49" fontId="1" fillId="0" borderId="0" xfId="16" applyNumberFormat="1" applyFont="1" applyFill="1" applyBorder="1" applyAlignment="1">
      <alignment horizontal="left" vertical="center" wrapText="1"/>
    </xf>
    <xf numFmtId="49" fontId="0" fillId="0" borderId="0" xfId="16" applyNumberFormat="1" applyFont="1" applyFill="1" applyBorder="1" applyAlignment="1">
      <alignment horizontal="left" vertical="center" wrapText="1"/>
    </xf>
    <xf numFmtId="49" fontId="4" fillId="0" borderId="1" xfId="29" applyNumberFormat="1" applyFont="1" applyFill="1" applyBorder="1" applyAlignment="1">
      <alignment horizontal="center" vertical="center" wrapText="1"/>
      <protection/>
    </xf>
    <xf numFmtId="49" fontId="1" fillId="0" borderId="8" xfId="0" applyNumberFormat="1" applyFont="1" applyBorder="1" applyAlignment="1">
      <alignment horizontal="center" vertical="center" wrapText="1"/>
    </xf>
    <xf numFmtId="49" fontId="1" fillId="0" borderId="8" xfId="0" applyNumberFormat="1" applyFont="1" applyBorder="1" applyAlignment="1">
      <alignment horizontal="left" vertical="center" wrapText="1"/>
    </xf>
    <xf numFmtId="49" fontId="1" fillId="2" borderId="9" xfId="0" applyNumberFormat="1" applyFont="1" applyFill="1" applyBorder="1" applyAlignment="1">
      <alignment horizontal="center" vertical="center" wrapText="1"/>
    </xf>
    <xf numFmtId="49" fontId="1" fillId="0" borderId="9" xfId="0" applyNumberFormat="1" applyFont="1" applyBorder="1" applyAlignment="1">
      <alignment horizontal="left" vertical="center" wrapText="1"/>
    </xf>
    <xf numFmtId="0" fontId="2" fillId="0" borderId="1"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4" fillId="0" borderId="10" xfId="21" applyNumberFormat="1" applyFont="1" applyFill="1" applyBorder="1" applyAlignment="1">
      <alignment horizontal="center" vertical="center" wrapText="1"/>
      <protection/>
    </xf>
    <xf numFmtId="49" fontId="4"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16" fillId="0" borderId="1" xfId="25" applyNumberFormat="1" applyFont="1" applyFill="1" applyBorder="1" applyAlignment="1">
      <alignment horizontal="center" vertical="center" wrapText="1"/>
      <protection/>
    </xf>
    <xf numFmtId="49" fontId="1" fillId="0" borderId="1" xfId="25" applyNumberFormat="1" applyFont="1" applyBorder="1" applyAlignment="1">
      <alignment horizontal="left" vertical="center" wrapText="1"/>
      <protection/>
    </xf>
    <xf numFmtId="49" fontId="1" fillId="0" borderId="1" xfId="25" applyNumberFormat="1" applyFont="1" applyBorder="1" applyAlignment="1">
      <alignment horizontal="center" vertical="center" wrapText="1"/>
      <protection/>
    </xf>
    <xf numFmtId="0" fontId="1" fillId="0" borderId="1" xfId="25" applyNumberFormat="1" applyFont="1" applyBorder="1" applyAlignment="1">
      <alignment horizontal="center" vertical="center" wrapText="1"/>
      <protection/>
    </xf>
    <xf numFmtId="0" fontId="1" fillId="0" borderId="1" xfId="25" applyNumberFormat="1" applyFont="1" applyFill="1" applyBorder="1" applyAlignment="1">
      <alignment horizontal="center" vertical="center" wrapText="1"/>
      <protection/>
    </xf>
    <xf numFmtId="49" fontId="1" fillId="0" borderId="1" xfId="25" applyNumberFormat="1" applyFont="1" applyFill="1" applyBorder="1" applyAlignment="1">
      <alignment horizontal="left" vertical="center" wrapText="1"/>
      <protection/>
    </xf>
    <xf numFmtId="49" fontId="1" fillId="0" borderId="1" xfId="25" applyNumberFormat="1" applyFont="1" applyBorder="1" applyAlignment="1">
      <alignment vertical="center" wrapText="1"/>
      <protection/>
    </xf>
    <xf numFmtId="49" fontId="7" fillId="2" borderId="11" xfId="20" applyNumberFormat="1" applyFont="1" applyFill="1" applyBorder="1" applyAlignment="1">
      <alignment vertical="center" wrapText="1"/>
      <protection/>
    </xf>
    <xf numFmtId="49" fontId="7" fillId="2" borderId="1" xfId="20" applyNumberFormat="1" applyFont="1" applyFill="1" applyBorder="1" applyAlignment="1">
      <alignment horizontal="left" vertical="center" wrapText="1"/>
      <protection/>
    </xf>
    <xf numFmtId="0" fontId="4" fillId="0" borderId="1" xfId="20" applyNumberFormat="1" applyFont="1" applyBorder="1" applyAlignment="1">
      <alignment vertical="center" wrapText="1" shrinkToFit="1"/>
      <protection/>
    </xf>
    <xf numFmtId="49" fontId="4" fillId="0" borderId="1" xfId="20" applyNumberFormat="1" applyFont="1" applyBorder="1" applyAlignment="1">
      <alignment horizontal="center" vertical="center" wrapText="1"/>
      <protection/>
    </xf>
    <xf numFmtId="49" fontId="1" fillId="0" borderId="1" xfId="27" applyNumberFormat="1" applyFont="1" applyBorder="1" applyAlignment="1">
      <alignment horizontal="left" vertical="center" wrapText="1"/>
      <protection/>
    </xf>
    <xf numFmtId="0" fontId="1" fillId="0" borderId="1" xfId="27" applyNumberFormat="1" applyFont="1" applyFill="1" applyBorder="1" applyAlignment="1">
      <alignment horizontal="center" vertical="center" wrapText="1"/>
      <protection/>
    </xf>
    <xf numFmtId="0" fontId="4" fillId="0" borderId="1" xfId="27" applyNumberFormat="1" applyFont="1" applyBorder="1" applyAlignment="1">
      <alignment horizontal="left" vertical="center" wrapText="1" shrinkToFit="1"/>
      <protection/>
    </xf>
    <xf numFmtId="176" fontId="1" fillId="0" borderId="1" xfId="27" applyNumberFormat="1" applyFont="1" applyFill="1" applyBorder="1" applyAlignment="1">
      <alignment horizontal="center" vertical="center" wrapText="1"/>
      <protection/>
    </xf>
    <xf numFmtId="49" fontId="1" fillId="0" borderId="1" xfId="27" applyNumberFormat="1" applyFont="1" applyFill="1" applyBorder="1" applyAlignment="1">
      <alignment horizontal="center" vertical="center" wrapText="1"/>
      <protection/>
    </xf>
    <xf numFmtId="49" fontId="1" fillId="0" borderId="1" xfId="27" applyNumberFormat="1" applyFont="1" applyFill="1" applyBorder="1" applyAlignment="1">
      <alignment horizontal="left" vertical="center" wrapText="1"/>
      <protection/>
    </xf>
    <xf numFmtId="49" fontId="11" fillId="0" borderId="1" xfId="27" applyNumberFormat="1" applyFont="1" applyBorder="1" applyAlignment="1">
      <alignment horizontal="center" vertical="center" wrapText="1"/>
      <protection/>
    </xf>
    <xf numFmtId="49" fontId="1" fillId="0" borderId="1" xfId="24" applyNumberFormat="1" applyFont="1" applyBorder="1" applyAlignment="1">
      <alignment vertical="center" wrapText="1"/>
      <protection/>
    </xf>
    <xf numFmtId="49" fontId="4" fillId="0" borderId="1" xfId="24" applyNumberFormat="1" applyFont="1" applyBorder="1" applyAlignment="1">
      <alignment horizontal="center" vertical="center" wrapText="1"/>
      <protection/>
    </xf>
    <xf numFmtId="49" fontId="1" fillId="0" borderId="1" xfId="24" applyNumberFormat="1" applyFont="1" applyFill="1" applyBorder="1" applyAlignment="1">
      <alignment horizontal="center" vertical="center" wrapText="1"/>
      <protection/>
    </xf>
    <xf numFmtId="0" fontId="1" fillId="0" borderId="1" xfId="24" applyNumberFormat="1" applyFont="1" applyFill="1" applyBorder="1" applyAlignment="1">
      <alignment horizontal="center" vertical="center" wrapText="1"/>
      <protection/>
    </xf>
    <xf numFmtId="0" fontId="1" fillId="0" borderId="1" xfId="19" applyNumberFormat="1" applyFont="1" applyFill="1" applyBorder="1" applyAlignment="1">
      <alignment horizontal="center" vertical="center" wrapText="1"/>
    </xf>
    <xf numFmtId="0" fontId="1" fillId="0" borderId="1" xfId="24" applyNumberFormat="1" applyFont="1" applyBorder="1" applyAlignment="1">
      <alignment horizontal="left" vertical="center" wrapText="1"/>
      <protection/>
    </xf>
    <xf numFmtId="0" fontId="1" fillId="0" borderId="1" xfId="24" applyFont="1" applyBorder="1" applyAlignment="1">
      <alignment horizontal="center" vertical="center" wrapText="1"/>
      <protection/>
    </xf>
    <xf numFmtId="176" fontId="1" fillId="0" borderId="2" xfId="24" applyNumberFormat="1" applyFont="1" applyBorder="1" applyAlignment="1">
      <alignment horizontal="center" vertical="center" wrapText="1"/>
      <protection/>
    </xf>
    <xf numFmtId="49" fontId="1" fillId="0" borderId="5" xfId="24" applyNumberFormat="1" applyFont="1" applyBorder="1" applyAlignment="1">
      <alignment horizontal="left" vertical="center" wrapText="1"/>
      <protection/>
    </xf>
    <xf numFmtId="49" fontId="1" fillId="0" borderId="5" xfId="24" applyNumberFormat="1" applyFont="1" applyBorder="1" applyAlignment="1">
      <alignment horizontal="center" vertical="center" wrapText="1"/>
      <protection/>
    </xf>
    <xf numFmtId="0" fontId="1" fillId="0" borderId="1" xfId="0" applyFont="1" applyFill="1" applyBorder="1" applyAlignment="1">
      <alignment horizontal="center" vertical="center" wrapText="1"/>
    </xf>
    <xf numFmtId="0" fontId="1" fillId="0" borderId="1" xfId="17" applyNumberFormat="1" applyFont="1" applyFill="1" applyBorder="1" applyAlignment="1">
      <alignment horizontal="left" vertical="center" wrapText="1"/>
      <protection/>
    </xf>
    <xf numFmtId="49" fontId="1" fillId="0" borderId="1" xfId="17" applyNumberFormat="1" applyFont="1" applyFill="1" applyBorder="1" applyAlignment="1">
      <alignment horizontal="center" vertical="center" wrapText="1"/>
      <protection/>
    </xf>
    <xf numFmtId="49" fontId="7" fillId="0" borderId="1"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4" fillId="0" borderId="8" xfId="0" applyNumberFormat="1" applyFont="1" applyBorder="1" applyAlignment="1">
      <alignment vertical="center" wrapText="1"/>
    </xf>
    <xf numFmtId="49" fontId="1" fillId="0" borderId="1" xfId="0" applyNumberFormat="1" applyFont="1" applyFill="1" applyBorder="1" applyAlignment="1">
      <alignment horizontal="left" vertical="top"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center" vertical="center" wrapText="1"/>
    </xf>
    <xf numFmtId="0" fontId="7" fillId="0" borderId="1" xfId="17" applyNumberFormat="1" applyFont="1" applyFill="1" applyBorder="1" applyAlignment="1">
      <alignment horizontal="left" vertical="center" wrapText="1"/>
      <protection/>
    </xf>
    <xf numFmtId="49" fontId="7" fillId="0" borderId="1" xfId="0" applyNumberFormat="1" applyFont="1" applyFill="1" applyBorder="1" applyAlignment="1">
      <alignment horizontal="left" vertical="center" wrapText="1"/>
    </xf>
    <xf numFmtId="49" fontId="7" fillId="0" borderId="1" xfId="20" applyNumberFormat="1" applyFont="1" applyFill="1" applyBorder="1" applyAlignment="1">
      <alignment horizontal="center" vertical="center" wrapText="1"/>
      <protection/>
    </xf>
    <xf numFmtId="49" fontId="10" fillId="0" borderId="0" xfId="24" applyNumberFormat="1" applyFont="1" applyAlignment="1">
      <alignment horizontal="center" vertical="center" wrapText="1"/>
      <protection/>
    </xf>
    <xf numFmtId="49" fontId="0" fillId="0" borderId="7" xfId="24" applyNumberFormat="1" applyFont="1" applyBorder="1" applyAlignment="1">
      <alignment horizontal="left" vertical="center" wrapText="1"/>
      <protection/>
    </xf>
    <xf numFmtId="49" fontId="1" fillId="0" borderId="1" xfId="24" applyNumberFormat="1" applyFont="1" applyBorder="1" applyAlignment="1">
      <alignment horizontal="center" vertical="center" wrapText="1"/>
      <protection/>
    </xf>
    <xf numFmtId="49" fontId="1" fillId="0" borderId="0" xfId="24" applyNumberFormat="1" applyFont="1" applyAlignment="1">
      <alignment horizontal="left" vertical="center" wrapText="1"/>
      <protection/>
    </xf>
    <xf numFmtId="49" fontId="10" fillId="0" borderId="0" xfId="0" applyNumberFormat="1" applyFont="1" applyAlignment="1">
      <alignment horizontal="center" vertical="center" wrapText="1"/>
    </xf>
    <xf numFmtId="49" fontId="0" fillId="0" borderId="7" xfId="0" applyNumberFormat="1" applyBorder="1" applyAlignment="1">
      <alignment horizontal="left" vertical="center" wrapText="1"/>
    </xf>
    <xf numFmtId="49" fontId="1" fillId="0" borderId="1" xfId="0" applyNumberFormat="1" applyFont="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12" xfId="0" applyNumberFormat="1" applyFont="1" applyBorder="1" applyAlignment="1">
      <alignment horizontal="left" vertical="center" wrapText="1"/>
    </xf>
    <xf numFmtId="49" fontId="1" fillId="0" borderId="0" xfId="0" applyNumberFormat="1" applyFont="1" applyAlignment="1">
      <alignment horizontal="left" vertical="center" wrapText="1"/>
    </xf>
    <xf numFmtId="49" fontId="1" fillId="0" borderId="0" xfId="19" applyNumberFormat="1" applyFont="1" applyFill="1" applyBorder="1" applyAlignment="1" applyProtection="1">
      <alignment vertical="center" wrapText="1"/>
      <protection/>
    </xf>
    <xf numFmtId="49" fontId="1" fillId="0" borderId="12" xfId="19" applyNumberFormat="1" applyFont="1" applyFill="1" applyBorder="1" applyAlignment="1" applyProtection="1">
      <alignment horizontal="center" wrapText="1"/>
      <protection/>
    </xf>
    <xf numFmtId="49" fontId="1" fillId="0" borderId="0" xfId="21" applyNumberFormat="1" applyFont="1" applyFill="1" applyAlignment="1">
      <alignment vertical="center" wrapText="1"/>
      <protection/>
    </xf>
    <xf numFmtId="49" fontId="10" fillId="0" borderId="0" xfId="27" applyNumberFormat="1" applyFont="1" applyAlignment="1">
      <alignment horizontal="center" vertical="center" wrapText="1"/>
      <protection/>
    </xf>
    <xf numFmtId="49" fontId="0" fillId="0" borderId="0" xfId="27" applyNumberFormat="1" applyFont="1" applyBorder="1" applyAlignment="1">
      <alignment horizontal="left" vertical="center" wrapText="1"/>
      <protection/>
    </xf>
    <xf numFmtId="49" fontId="1" fillId="0" borderId="1" xfId="27" applyNumberFormat="1" applyFont="1" applyBorder="1" applyAlignment="1">
      <alignment horizontal="center" vertical="center" wrapText="1"/>
      <protection/>
    </xf>
    <xf numFmtId="49" fontId="1" fillId="0" borderId="0" xfId="19" applyNumberFormat="1" applyFont="1" applyFill="1" applyBorder="1" applyAlignment="1">
      <alignment horizontal="left" vertical="center" wrapText="1"/>
    </xf>
    <xf numFmtId="49" fontId="15" fillId="0" borderId="0" xfId="25" applyNumberFormat="1" applyFont="1" applyAlignment="1">
      <alignment horizontal="center" vertical="center" wrapText="1"/>
      <protection/>
    </xf>
    <xf numFmtId="49" fontId="0" fillId="0" borderId="7" xfId="25" applyNumberFormat="1" applyFont="1" applyFill="1" applyBorder="1" applyAlignment="1">
      <alignment horizontal="left" vertical="center" wrapText="1"/>
      <protection/>
    </xf>
    <xf numFmtId="49" fontId="1" fillId="0" borderId="1" xfId="25" applyNumberFormat="1" applyFont="1" applyFill="1" applyBorder="1" applyAlignment="1">
      <alignment horizontal="center" vertical="center" wrapText="1"/>
      <protection/>
    </xf>
    <xf numFmtId="49" fontId="14" fillId="0" borderId="0" xfId="25" applyNumberFormat="1" applyFont="1" applyFill="1" applyBorder="1" applyAlignment="1">
      <alignment horizontal="left" vertical="center" wrapText="1"/>
      <protection/>
    </xf>
    <xf numFmtId="49" fontId="10" fillId="0" borderId="0" xfId="26" applyNumberFormat="1" applyFont="1" applyAlignment="1">
      <alignment horizontal="center" vertical="center" wrapText="1"/>
      <protection/>
    </xf>
    <xf numFmtId="49" fontId="0" fillId="0" borderId="7" xfId="26" applyNumberFormat="1" applyFont="1" applyBorder="1" applyAlignment="1">
      <alignment horizontal="left" vertical="center" wrapText="1"/>
      <protection/>
    </xf>
    <xf numFmtId="49" fontId="1" fillId="0" borderId="1" xfId="26" applyNumberFormat="1" applyFont="1" applyBorder="1" applyAlignment="1">
      <alignment horizontal="center" vertical="center" wrapText="1"/>
      <protection/>
    </xf>
    <xf numFmtId="49" fontId="1" fillId="0" borderId="0" xfId="26" applyNumberFormat="1" applyFont="1" applyFill="1" applyAlignment="1">
      <alignment horizontal="left" vertical="center" wrapText="1"/>
      <protection/>
    </xf>
    <xf numFmtId="49" fontId="16" fillId="0" borderId="0" xfId="0" applyNumberFormat="1" applyFont="1" applyAlignment="1">
      <alignment horizontal="center" vertical="center" wrapText="1"/>
    </xf>
    <xf numFmtId="49" fontId="14" fillId="0" borderId="7" xfId="0" applyNumberFormat="1" applyFont="1" applyBorder="1" applyAlignment="1">
      <alignment horizontal="left" vertical="center" wrapText="1"/>
    </xf>
    <xf numFmtId="49" fontId="1" fillId="0" borderId="7" xfId="0" applyNumberFormat="1" applyFont="1" applyBorder="1" applyAlignment="1">
      <alignment horizontal="left" vertical="center" wrapText="1"/>
    </xf>
    <xf numFmtId="49" fontId="0" fillId="0" borderId="7" xfId="0" applyNumberFormat="1" applyBorder="1" applyAlignment="1">
      <alignment horizontal="center" vertical="center" wrapText="1"/>
    </xf>
    <xf numFmtId="0" fontId="4" fillId="0" borderId="3" xfId="28" applyFont="1" applyBorder="1" applyAlignment="1">
      <alignment horizontal="center" vertical="center" wrapText="1"/>
      <protection/>
    </xf>
    <xf numFmtId="0" fontId="4" fillId="0" borderId="3" xfId="0" applyFont="1" applyBorder="1" applyAlignment="1">
      <alignment horizontal="center" vertical="center" wrapText="1"/>
    </xf>
    <xf numFmtId="0" fontId="4" fillId="0" borderId="4" xfId="28" applyFont="1" applyBorder="1" applyAlignment="1">
      <alignment horizontal="center" vertical="center" wrapText="1"/>
      <protection/>
    </xf>
    <xf numFmtId="0" fontId="4" fillId="0" borderId="4" xfId="0" applyFont="1" applyBorder="1" applyAlignment="1">
      <alignment horizontal="center" vertical="center" wrapText="1"/>
    </xf>
    <xf numFmtId="0" fontId="1" fillId="0" borderId="0" xfId="0" applyFont="1" applyAlignment="1">
      <alignment vertical="center"/>
    </xf>
    <xf numFmtId="49" fontId="10" fillId="0" borderId="0" xfId="16" applyNumberFormat="1" applyFont="1" applyFill="1" applyBorder="1" applyAlignment="1">
      <alignment horizontal="center" vertical="center" wrapText="1"/>
    </xf>
    <xf numFmtId="49" fontId="0" fillId="0" borderId="7" xfId="16" applyNumberFormat="1" applyFont="1" applyFill="1" applyBorder="1" applyAlignment="1">
      <alignment horizontal="left" vertical="center" wrapText="1"/>
    </xf>
    <xf numFmtId="49" fontId="1" fillId="0" borderId="1" xfId="16" applyNumberFormat="1" applyFont="1" applyFill="1" applyBorder="1" applyAlignment="1">
      <alignment horizontal="center" vertical="center" wrapText="1"/>
    </xf>
    <xf numFmtId="49" fontId="1" fillId="0" borderId="0" xfId="16" applyNumberFormat="1" applyFont="1" applyFill="1" applyBorder="1" applyAlignment="1">
      <alignment horizontal="left" vertical="center" wrapText="1"/>
    </xf>
    <xf numFmtId="49" fontId="1" fillId="0" borderId="0" xfId="16" applyNumberFormat="1" applyFont="1" applyFill="1" applyBorder="1" applyAlignment="1">
      <alignment horizontal="center" vertical="center" wrapText="1"/>
    </xf>
    <xf numFmtId="49" fontId="0" fillId="0" borderId="7" xfId="0" applyNumberFormat="1" applyFont="1" applyBorder="1" applyAlignment="1">
      <alignment horizontal="left" vertical="center" wrapText="1"/>
    </xf>
  </cellXfs>
  <cellStyles count="21">
    <cellStyle name="Normal" xfId="0"/>
    <cellStyle name="Percent" xfId="15"/>
    <cellStyle name="常规 2" xfId="16"/>
    <cellStyle name="常规 2 2" xfId="17"/>
    <cellStyle name="常规 2_117队1" xfId="18"/>
    <cellStyle name="常规 2_地调院" xfId="19"/>
    <cellStyle name="常规 7" xfId="20"/>
    <cellStyle name="常规_106_1" xfId="21"/>
    <cellStyle name="常规_113" xfId="22"/>
    <cellStyle name="常规_114" xfId="23"/>
    <cellStyle name="常规_Sheet1" xfId="24"/>
    <cellStyle name="常规_Sheet16" xfId="25"/>
    <cellStyle name="常规_Sheet17" xfId="26"/>
    <cellStyle name="常规_Sheet4" xfId="27"/>
    <cellStyle name="常规_Sheet7" xfId="28"/>
    <cellStyle name="常规_地调院1" xfId="29"/>
    <cellStyle name="常规_高校毕业生信息录入系统代码表(3月2日更新)" xfId="30"/>
    <cellStyle name="Currency" xfId="31"/>
    <cellStyle name="Currency [0]" xfId="32"/>
    <cellStyle name="Comma" xfId="33"/>
    <cellStyle name="Comma [0]"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2"/>
  </sheetPr>
  <dimension ref="A1:I9"/>
  <sheetViews>
    <sheetView tabSelected="1" zoomScaleSheetLayoutView="100" workbookViewId="0" topLeftCell="A1">
      <selection activeCell="H5" sqref="H5"/>
    </sheetView>
  </sheetViews>
  <sheetFormatPr defaultColWidth="7.875" defaultRowHeight="14.25"/>
  <cols>
    <col min="1" max="1" width="5.00390625" style="1" customWidth="1"/>
    <col min="2" max="2" width="10.125" style="1" customWidth="1"/>
    <col min="3" max="3" width="67.375" style="1" customWidth="1"/>
    <col min="4" max="4" width="5.125" style="1" customWidth="1"/>
    <col min="5" max="5" width="8.625" style="1" customWidth="1"/>
    <col min="6" max="6" width="17.00390625" style="1" customWidth="1"/>
    <col min="7" max="7" width="8.00390625" style="1" customWidth="1"/>
    <col min="8" max="16384" width="7.875" style="1" customWidth="1"/>
  </cols>
  <sheetData>
    <row r="1" spans="1:7" ht="20.25">
      <c r="A1" s="168" t="s">
        <v>0</v>
      </c>
      <c r="B1" s="168"/>
      <c r="C1" s="168"/>
      <c r="D1" s="168"/>
      <c r="E1" s="168"/>
      <c r="F1" s="168"/>
      <c r="G1" s="168"/>
    </row>
    <row r="2" spans="1:7" ht="14.25">
      <c r="A2" s="169" t="s">
        <v>1</v>
      </c>
      <c r="B2" s="169"/>
      <c r="C2" s="169"/>
      <c r="D2" s="169"/>
      <c r="E2" s="169"/>
      <c r="F2" s="169"/>
      <c r="G2" s="169"/>
    </row>
    <row r="3" spans="1:7" ht="41.25" customHeight="1">
      <c r="A3" s="4" t="s">
        <v>2</v>
      </c>
      <c r="B3" s="4" t="s">
        <v>3</v>
      </c>
      <c r="C3" s="4" t="s">
        <v>4</v>
      </c>
      <c r="D3" s="4" t="s">
        <v>5</v>
      </c>
      <c r="E3" s="4" t="s">
        <v>6</v>
      </c>
      <c r="F3" s="4" t="s">
        <v>7</v>
      </c>
      <c r="G3" s="4" t="s">
        <v>8</v>
      </c>
    </row>
    <row r="4" spans="1:7" s="2" customFormat="1" ht="72" customHeight="1">
      <c r="A4" s="7" t="s">
        <v>9</v>
      </c>
      <c r="B4" s="155" t="s">
        <v>10</v>
      </c>
      <c r="C4" s="154" t="s">
        <v>11</v>
      </c>
      <c r="D4" s="153">
        <v>2</v>
      </c>
      <c r="E4" s="150" t="s">
        <v>12</v>
      </c>
      <c r="F4" s="7" t="s">
        <v>13</v>
      </c>
      <c r="G4" s="7"/>
    </row>
    <row r="5" spans="1:7" s="2" customFormat="1" ht="70.5" customHeight="1">
      <c r="A5" s="4" t="s">
        <v>14</v>
      </c>
      <c r="B5" s="4" t="s">
        <v>15</v>
      </c>
      <c r="C5" s="146" t="s">
        <v>16</v>
      </c>
      <c r="D5" s="94">
        <v>1</v>
      </c>
      <c r="E5" s="150" t="s">
        <v>12</v>
      </c>
      <c r="F5" s="4" t="s">
        <v>17</v>
      </c>
      <c r="G5" s="4"/>
    </row>
    <row r="6" spans="1:7" s="2" customFormat="1" ht="67.5" customHeight="1">
      <c r="A6" s="4" t="s">
        <v>18</v>
      </c>
      <c r="B6" s="152" t="s">
        <v>19</v>
      </c>
      <c r="C6" s="151" t="s">
        <v>20</v>
      </c>
      <c r="D6" s="94">
        <v>2</v>
      </c>
      <c r="E6" s="150" t="s">
        <v>12</v>
      </c>
      <c r="F6" s="4" t="s">
        <v>21</v>
      </c>
      <c r="G6" s="4"/>
    </row>
    <row r="7" spans="1:9" s="5" customFormat="1" ht="75.75" customHeight="1">
      <c r="A7" s="4" t="s">
        <v>22</v>
      </c>
      <c r="B7" s="4" t="s">
        <v>23</v>
      </c>
      <c r="C7" s="146" t="s">
        <v>20</v>
      </c>
      <c r="D7" s="149">
        <v>1</v>
      </c>
      <c r="E7" s="148" t="s">
        <v>24</v>
      </c>
      <c r="F7" s="148" t="s">
        <v>25</v>
      </c>
      <c r="G7" s="4"/>
      <c r="I7" s="6"/>
    </row>
    <row r="8" spans="1:7" s="3" customFormat="1" ht="29.25" customHeight="1">
      <c r="A8" s="170" t="s">
        <v>26</v>
      </c>
      <c r="B8" s="170"/>
      <c r="C8" s="170"/>
      <c r="D8" s="94">
        <f>SUM(D4:D7)</f>
        <v>6</v>
      </c>
      <c r="E8" s="147"/>
      <c r="F8" s="146"/>
      <c r="G8" s="146"/>
    </row>
    <row r="9" spans="1:7" s="3" customFormat="1" ht="36" customHeight="1">
      <c r="A9" s="171" t="s">
        <v>27</v>
      </c>
      <c r="B9" s="171"/>
      <c r="C9" s="171"/>
      <c r="D9" s="171"/>
      <c r="E9" s="171"/>
      <c r="F9" s="171"/>
      <c r="G9" s="171"/>
    </row>
    <row r="10" s="2" customFormat="1" ht="12"/>
    <row r="11" s="2" customFormat="1" ht="12"/>
  </sheetData>
  <mergeCells count="4">
    <mergeCell ref="A1:G1"/>
    <mergeCell ref="A2:G2"/>
    <mergeCell ref="A8:C8"/>
    <mergeCell ref="A9:G9"/>
  </mergeCells>
  <printOptions/>
  <pageMargins left="0.7479166666666667" right="0.7479166666666667" top="0.9840277777777777" bottom="0.5902777777777778" header="0.5111111111111111" footer="0.511111111111111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tabColor indexed="12"/>
  </sheetPr>
  <dimension ref="A1:G9"/>
  <sheetViews>
    <sheetView zoomScaleSheetLayoutView="100" workbookViewId="0" topLeftCell="A1">
      <selection activeCell="H5" sqref="H5"/>
    </sheetView>
  </sheetViews>
  <sheetFormatPr defaultColWidth="7.875" defaultRowHeight="14.25"/>
  <cols>
    <col min="1" max="1" width="4.125" style="81" customWidth="1"/>
    <col min="2" max="2" width="11.875" style="81" customWidth="1"/>
    <col min="3" max="3" width="72.50390625" style="81" customWidth="1"/>
    <col min="4" max="4" width="4.875" style="81" customWidth="1"/>
    <col min="5" max="5" width="7.375" style="81" customWidth="1"/>
    <col min="6" max="6" width="11.875" style="81" customWidth="1"/>
    <col min="7" max="7" width="8.50390625" style="81" customWidth="1"/>
    <col min="8" max="16384" width="7.875" style="81" customWidth="1"/>
  </cols>
  <sheetData>
    <row r="1" spans="1:7" ht="22.5" customHeight="1">
      <c r="A1" s="189" t="s">
        <v>125</v>
      </c>
      <c r="B1" s="189"/>
      <c r="C1" s="189"/>
      <c r="D1" s="189"/>
      <c r="E1" s="189"/>
      <c r="F1" s="189"/>
      <c r="G1" s="189"/>
    </row>
    <row r="2" spans="1:7" ht="21" customHeight="1">
      <c r="A2" s="190" t="s">
        <v>126</v>
      </c>
      <c r="B2" s="190"/>
      <c r="C2" s="190"/>
      <c r="D2" s="190"/>
      <c r="E2" s="190"/>
      <c r="F2" s="190"/>
      <c r="G2" s="190"/>
    </row>
    <row r="3" spans="1:7" s="1" customFormat="1" ht="24">
      <c r="A3" s="4" t="s">
        <v>2</v>
      </c>
      <c r="B3" s="4" t="s">
        <v>3</v>
      </c>
      <c r="C3" s="4" t="s">
        <v>4</v>
      </c>
      <c r="D3" s="4" t="s">
        <v>5</v>
      </c>
      <c r="E3" s="4" t="s">
        <v>6</v>
      </c>
      <c r="F3" s="4" t="s">
        <v>7</v>
      </c>
      <c r="G3" s="4" t="s">
        <v>8</v>
      </c>
    </row>
    <row r="4" spans="1:7" ht="120.75" customHeight="1">
      <c r="A4" s="82" t="s">
        <v>9</v>
      </c>
      <c r="B4" s="87" t="s">
        <v>127</v>
      </c>
      <c r="C4" s="88" t="s">
        <v>128</v>
      </c>
      <c r="D4" s="89">
        <v>1</v>
      </c>
      <c r="E4" s="83" t="s">
        <v>45</v>
      </c>
      <c r="F4" s="87" t="s">
        <v>129</v>
      </c>
      <c r="G4" s="90"/>
    </row>
    <row r="5" spans="1:7" ht="69" customHeight="1">
      <c r="A5" s="25" t="s">
        <v>14</v>
      </c>
      <c r="B5" s="87" t="s">
        <v>34</v>
      </c>
      <c r="C5" s="88" t="s">
        <v>130</v>
      </c>
      <c r="D5" s="89">
        <v>3</v>
      </c>
      <c r="E5" s="83" t="s">
        <v>45</v>
      </c>
      <c r="F5" s="83" t="s">
        <v>131</v>
      </c>
      <c r="G5" s="90"/>
    </row>
    <row r="6" spans="1:7" s="93" customFormat="1" ht="71.25" customHeight="1">
      <c r="A6" s="92" t="s">
        <v>18</v>
      </c>
      <c r="B6" s="87" t="s">
        <v>56</v>
      </c>
      <c r="C6" s="88" t="s">
        <v>130</v>
      </c>
      <c r="D6" s="89">
        <v>1</v>
      </c>
      <c r="E6" s="83" t="s">
        <v>12</v>
      </c>
      <c r="F6" s="87" t="s">
        <v>56</v>
      </c>
      <c r="G6" s="92"/>
    </row>
    <row r="7" spans="1:7" s="91" customFormat="1" ht="57" customHeight="1">
      <c r="A7" s="90" t="s">
        <v>22</v>
      </c>
      <c r="B7" s="25" t="s">
        <v>15</v>
      </c>
      <c r="C7" s="26" t="s">
        <v>132</v>
      </c>
      <c r="D7" s="27">
        <v>1</v>
      </c>
      <c r="E7" s="25" t="s">
        <v>12</v>
      </c>
      <c r="F7" s="26" t="s">
        <v>133</v>
      </c>
      <c r="G7" s="90"/>
    </row>
    <row r="8" spans="1:7" s="86" customFormat="1" ht="22.5" customHeight="1">
      <c r="A8" s="191" t="s">
        <v>26</v>
      </c>
      <c r="B8" s="191"/>
      <c r="C8" s="191"/>
      <c r="D8" s="89">
        <v>6</v>
      </c>
      <c r="E8" s="84"/>
      <c r="F8" s="85"/>
      <c r="G8" s="85"/>
    </row>
    <row r="9" spans="1:7" s="86" customFormat="1" ht="21" customHeight="1">
      <c r="A9" s="192" t="s">
        <v>134</v>
      </c>
      <c r="B9" s="192"/>
      <c r="C9" s="192"/>
      <c r="D9" s="192"/>
      <c r="E9" s="192"/>
      <c r="F9" s="192"/>
      <c r="G9" s="192"/>
    </row>
    <row r="10" ht="14.25"/>
    <row r="11" ht="14.25"/>
  </sheetData>
  <mergeCells count="4">
    <mergeCell ref="A1:G1"/>
    <mergeCell ref="A2:G2"/>
    <mergeCell ref="A8:C8"/>
    <mergeCell ref="A9:G9"/>
  </mergeCells>
  <printOptions/>
  <pageMargins left="0.7479166666666667" right="0.7479166666666667" top="0.9840277777777777" bottom="0.9840277777777777" header="0.5111111111111111" footer="0.511111111111111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tabColor indexed="12"/>
  </sheetPr>
  <dimension ref="A1:G16"/>
  <sheetViews>
    <sheetView zoomScaleSheetLayoutView="100" workbookViewId="0" topLeftCell="A1">
      <selection activeCell="H5" sqref="H5"/>
    </sheetView>
  </sheetViews>
  <sheetFormatPr defaultColWidth="9.00390625" defaultRowHeight="14.25"/>
  <cols>
    <col min="1" max="1" width="4.75390625" style="8" customWidth="1"/>
    <col min="2" max="2" width="9.00390625" style="8" customWidth="1"/>
    <col min="3" max="3" width="71.875" style="8" customWidth="1"/>
    <col min="4" max="4" width="5.25390625" style="8" customWidth="1"/>
    <col min="5" max="5" width="7.75390625" style="8" customWidth="1"/>
    <col min="6" max="6" width="14.75390625" style="12" customWidth="1"/>
    <col min="7" max="7" width="8.25390625" style="8" customWidth="1"/>
    <col min="8" max="16384" width="9.00390625" style="8" customWidth="1"/>
  </cols>
  <sheetData>
    <row r="1" spans="1:7" ht="32.25" customHeight="1">
      <c r="A1" s="172" t="s">
        <v>135</v>
      </c>
      <c r="B1" s="172"/>
      <c r="C1" s="172"/>
      <c r="D1" s="172"/>
      <c r="E1" s="172"/>
      <c r="F1" s="193"/>
      <c r="G1" s="172"/>
    </row>
    <row r="2" spans="1:7" ht="18.75" customHeight="1">
      <c r="A2" s="194" t="s">
        <v>136</v>
      </c>
      <c r="B2" s="194"/>
      <c r="C2" s="194"/>
      <c r="D2" s="194"/>
      <c r="E2" s="194"/>
      <c r="F2" s="195"/>
      <c r="G2" s="194"/>
    </row>
    <row r="3" spans="1:7" s="1" customFormat="1" ht="24">
      <c r="A3" s="4" t="s">
        <v>2</v>
      </c>
      <c r="B3" s="4" t="s">
        <v>3</v>
      </c>
      <c r="C3" s="4" t="s">
        <v>4</v>
      </c>
      <c r="D3" s="4" t="s">
        <v>5</v>
      </c>
      <c r="E3" s="4" t="s">
        <v>6</v>
      </c>
      <c r="F3" s="4" t="s">
        <v>7</v>
      </c>
      <c r="G3" s="4" t="s">
        <v>8</v>
      </c>
    </row>
    <row r="4" spans="1:7" ht="72.75" customHeight="1">
      <c r="A4" s="18" t="s">
        <v>9</v>
      </c>
      <c r="B4" s="18" t="s">
        <v>137</v>
      </c>
      <c r="C4" s="117" t="s">
        <v>138</v>
      </c>
      <c r="D4" s="127">
        <v>3</v>
      </c>
      <c r="E4" s="116" t="s">
        <v>66</v>
      </c>
      <c r="F4" s="116" t="s">
        <v>139</v>
      </c>
      <c r="G4" s="116"/>
    </row>
    <row r="5" spans="1:7" ht="63">
      <c r="A5" s="18" t="s">
        <v>14</v>
      </c>
      <c r="B5" s="126" t="s">
        <v>140</v>
      </c>
      <c r="C5" s="96" t="s">
        <v>141</v>
      </c>
      <c r="D5" s="120">
        <v>1</v>
      </c>
      <c r="E5" s="18" t="s">
        <v>45</v>
      </c>
      <c r="F5" s="48" t="s">
        <v>142</v>
      </c>
      <c r="G5" s="18"/>
    </row>
    <row r="6" spans="1:7" ht="78.75" customHeight="1">
      <c r="A6" s="18" t="s">
        <v>18</v>
      </c>
      <c r="B6" s="126" t="s">
        <v>140</v>
      </c>
      <c r="C6" s="96" t="s">
        <v>141</v>
      </c>
      <c r="D6" s="120">
        <v>1</v>
      </c>
      <c r="E6" s="18" t="s">
        <v>66</v>
      </c>
      <c r="F6" s="48" t="s">
        <v>143</v>
      </c>
      <c r="G6" s="18"/>
    </row>
    <row r="7" spans="1:7" ht="66.75" customHeight="1">
      <c r="A7" s="18" t="s">
        <v>22</v>
      </c>
      <c r="B7" s="125" t="s">
        <v>15</v>
      </c>
      <c r="C7" s="96" t="s">
        <v>144</v>
      </c>
      <c r="D7" s="120">
        <v>1</v>
      </c>
      <c r="E7" s="18" t="s">
        <v>45</v>
      </c>
      <c r="F7" s="10" t="s">
        <v>145</v>
      </c>
      <c r="G7" s="18"/>
    </row>
    <row r="8" spans="1:7" ht="72" customHeight="1">
      <c r="A8" s="18" t="s">
        <v>88</v>
      </c>
      <c r="B8" s="124" t="s">
        <v>146</v>
      </c>
      <c r="C8" s="14" t="s">
        <v>147</v>
      </c>
      <c r="D8" s="120">
        <v>1</v>
      </c>
      <c r="E8" s="18" t="s">
        <v>45</v>
      </c>
      <c r="F8" s="98" t="s">
        <v>148</v>
      </c>
      <c r="G8" s="18"/>
    </row>
    <row r="9" spans="1:7" ht="67.5" customHeight="1">
      <c r="A9" s="18" t="s">
        <v>90</v>
      </c>
      <c r="B9" s="124" t="s">
        <v>149</v>
      </c>
      <c r="C9" s="14" t="s">
        <v>150</v>
      </c>
      <c r="D9" s="120">
        <v>2</v>
      </c>
      <c r="E9" s="18" t="s">
        <v>45</v>
      </c>
      <c r="F9" s="98" t="s">
        <v>33</v>
      </c>
      <c r="G9" s="18"/>
    </row>
    <row r="10" spans="1:7" ht="69.75" customHeight="1">
      <c r="A10" s="18" t="s">
        <v>91</v>
      </c>
      <c r="B10" s="97" t="s">
        <v>149</v>
      </c>
      <c r="C10" s="119" t="s">
        <v>150</v>
      </c>
      <c r="D10" s="123">
        <v>2</v>
      </c>
      <c r="E10" s="122" t="s">
        <v>109</v>
      </c>
      <c r="F10" s="118" t="s">
        <v>151</v>
      </c>
      <c r="G10" s="121"/>
    </row>
    <row r="11" spans="1:7" ht="117.75" customHeight="1">
      <c r="A11" s="18" t="s">
        <v>152</v>
      </c>
      <c r="B11" s="97" t="s">
        <v>39</v>
      </c>
      <c r="C11" s="15" t="s">
        <v>153</v>
      </c>
      <c r="D11" s="120">
        <v>1</v>
      </c>
      <c r="E11" s="18" t="s">
        <v>45</v>
      </c>
      <c r="F11" s="97" t="s">
        <v>39</v>
      </c>
      <c r="G11" s="18"/>
    </row>
    <row r="12" spans="1:7" s="12" customFormat="1" ht="24" customHeight="1">
      <c r="A12" s="174" t="s">
        <v>26</v>
      </c>
      <c r="B12" s="174"/>
      <c r="C12" s="174"/>
      <c r="D12" s="16">
        <f>SUM(D4:D11)</f>
        <v>12</v>
      </c>
      <c r="E12" s="10"/>
      <c r="F12" s="11"/>
      <c r="G12" s="11"/>
    </row>
    <row r="13" spans="1:7" s="12" customFormat="1" ht="24" customHeight="1">
      <c r="A13" s="177" t="s">
        <v>154</v>
      </c>
      <c r="B13" s="177"/>
      <c r="C13" s="177"/>
      <c r="D13" s="177"/>
      <c r="E13" s="177"/>
      <c r="F13" s="177"/>
      <c r="G13" s="177"/>
    </row>
    <row r="14" s="12" customFormat="1" ht="12"/>
    <row r="15" s="12" customFormat="1" ht="12"/>
    <row r="16" ht="14.25">
      <c r="C16" s="13"/>
    </row>
  </sheetData>
  <mergeCells count="4">
    <mergeCell ref="A1:G1"/>
    <mergeCell ref="A2:G2"/>
    <mergeCell ref="A12:C12"/>
    <mergeCell ref="A13:G13"/>
  </mergeCells>
  <printOptions/>
  <pageMargins left="0.7479166666666667" right="0.7479166666666667" top="0.9840277777777777" bottom="0.5902777777777778" header="0.5111111111111111" footer="0.5111111111111111"/>
  <pageSetup horizontalDpi="600" verticalDpi="600" orientation="landscape" paperSize="9"/>
</worksheet>
</file>

<file path=xl/worksheets/sheet12.xml><?xml version="1.0" encoding="utf-8"?>
<worksheet xmlns="http://schemas.openxmlformats.org/spreadsheetml/2006/main" xmlns:r="http://schemas.openxmlformats.org/officeDocument/2006/relationships">
  <sheetPr>
    <tabColor indexed="12"/>
  </sheetPr>
  <dimension ref="A1:H17"/>
  <sheetViews>
    <sheetView zoomScaleSheetLayoutView="100" workbookViewId="0" topLeftCell="A1">
      <selection activeCell="H5" sqref="H5"/>
    </sheetView>
  </sheetViews>
  <sheetFormatPr defaultColWidth="9.00390625" defaultRowHeight="14.25"/>
  <cols>
    <col min="1" max="1" width="4.75390625" style="8" customWidth="1"/>
    <col min="2" max="2" width="8.75390625" style="8" bestFit="1" customWidth="1"/>
    <col min="3" max="3" width="66.625" style="8" customWidth="1"/>
    <col min="4" max="4" width="4.875" style="19" customWidth="1"/>
    <col min="5" max="5" width="8.125" style="8" customWidth="1"/>
    <col min="6" max="6" width="12.50390625" style="8" customWidth="1"/>
    <col min="7" max="7" width="13.375" style="8" customWidth="1"/>
    <col min="8" max="16384" width="9.00390625" style="8" customWidth="1"/>
  </cols>
  <sheetData>
    <row r="1" spans="1:7" ht="20.25">
      <c r="A1" s="172" t="s">
        <v>0</v>
      </c>
      <c r="B1" s="172"/>
      <c r="C1" s="172"/>
      <c r="D1" s="172"/>
      <c r="E1" s="172"/>
      <c r="F1" s="172"/>
      <c r="G1" s="172"/>
    </row>
    <row r="2" spans="1:7" ht="18.75" customHeight="1">
      <c r="A2" s="173" t="s">
        <v>155</v>
      </c>
      <c r="B2" s="173"/>
      <c r="C2" s="173"/>
      <c r="D2" s="196"/>
      <c r="E2" s="173"/>
      <c r="F2" s="173"/>
      <c r="G2" s="173"/>
    </row>
    <row r="3" spans="1:7" s="1" customFormat="1" ht="41.25" customHeight="1">
      <c r="A3" s="4" t="s">
        <v>2</v>
      </c>
      <c r="B3" s="4" t="s">
        <v>3</v>
      </c>
      <c r="C3" s="4" t="s">
        <v>4</v>
      </c>
      <c r="D3" s="4" t="s">
        <v>5</v>
      </c>
      <c r="E3" s="4" t="s">
        <v>6</v>
      </c>
      <c r="F3" s="4" t="s">
        <v>7</v>
      </c>
      <c r="G3" s="4" t="s">
        <v>8</v>
      </c>
    </row>
    <row r="4" spans="1:7" ht="111.75" customHeight="1">
      <c r="A4" s="42" t="s">
        <v>9</v>
      </c>
      <c r="B4" s="45" t="s">
        <v>23</v>
      </c>
      <c r="C4" s="44" t="s">
        <v>156</v>
      </c>
      <c r="D4" s="45">
        <v>1</v>
      </c>
      <c r="E4" s="48" t="s">
        <v>45</v>
      </c>
      <c r="F4" s="157" t="s">
        <v>157</v>
      </c>
      <c r="G4" s="165" t="s">
        <v>158</v>
      </c>
    </row>
    <row r="5" spans="1:7" s="46" customFormat="1" ht="107.25" customHeight="1">
      <c r="A5" s="42" t="s">
        <v>14</v>
      </c>
      <c r="B5" s="43" t="s">
        <v>159</v>
      </c>
      <c r="C5" s="44" t="s">
        <v>160</v>
      </c>
      <c r="D5" s="45">
        <v>2</v>
      </c>
      <c r="E5" s="48" t="s">
        <v>45</v>
      </c>
      <c r="F5" s="158" t="s">
        <v>161</v>
      </c>
      <c r="G5" s="165" t="s">
        <v>162</v>
      </c>
    </row>
    <row r="6" spans="1:8" s="47" customFormat="1" ht="87.75" customHeight="1">
      <c r="A6" s="25" t="s">
        <v>18</v>
      </c>
      <c r="B6" s="48" t="s">
        <v>77</v>
      </c>
      <c r="C6" s="15" t="s">
        <v>163</v>
      </c>
      <c r="D6" s="49">
        <v>1</v>
      </c>
      <c r="E6" s="48" t="s">
        <v>45</v>
      </c>
      <c r="F6" s="48" t="s">
        <v>77</v>
      </c>
      <c r="G6" s="165" t="s">
        <v>164</v>
      </c>
      <c r="H6" s="47" t="s">
        <v>105</v>
      </c>
    </row>
    <row r="7" spans="1:7" s="33" customFormat="1" ht="98.25" customHeight="1">
      <c r="A7" s="48" t="s">
        <v>22</v>
      </c>
      <c r="B7" s="48" t="s">
        <v>165</v>
      </c>
      <c r="C7" s="15" t="s">
        <v>166</v>
      </c>
      <c r="D7" s="49">
        <v>4</v>
      </c>
      <c r="E7" s="48" t="s">
        <v>45</v>
      </c>
      <c r="F7" s="156" t="s">
        <v>167</v>
      </c>
      <c r="G7" s="165" t="s">
        <v>168</v>
      </c>
    </row>
    <row r="8" spans="1:7" s="33" customFormat="1" ht="135" customHeight="1">
      <c r="A8" s="48" t="s">
        <v>88</v>
      </c>
      <c r="B8" s="48" t="s">
        <v>92</v>
      </c>
      <c r="C8" s="15" t="s">
        <v>169</v>
      </c>
      <c r="D8" s="49">
        <v>2</v>
      </c>
      <c r="E8" s="31" t="s">
        <v>66</v>
      </c>
      <c r="F8" s="156" t="s">
        <v>170</v>
      </c>
      <c r="G8" s="166" t="s">
        <v>171</v>
      </c>
    </row>
    <row r="9" spans="1:7" s="12" customFormat="1" ht="23.25" customHeight="1">
      <c r="A9" s="174" t="s">
        <v>26</v>
      </c>
      <c r="B9" s="174"/>
      <c r="C9" s="174"/>
      <c r="D9" s="18">
        <f>SUM(D4:D8)</f>
        <v>10</v>
      </c>
      <c r="E9" s="10"/>
      <c r="F9" s="11"/>
      <c r="G9" s="11"/>
    </row>
    <row r="10" spans="1:7" s="33" customFormat="1" ht="26.25" customHeight="1">
      <c r="A10" s="163" t="s">
        <v>172</v>
      </c>
      <c r="B10" s="163"/>
      <c r="C10" s="163"/>
      <c r="D10" s="164"/>
      <c r="E10" s="163"/>
      <c r="F10" s="163"/>
      <c r="G10" s="163"/>
    </row>
    <row r="11" s="12" customFormat="1" ht="12">
      <c r="D11" s="54"/>
    </row>
    <row r="12" s="12" customFormat="1" ht="12">
      <c r="D12" s="54"/>
    </row>
    <row r="13" s="12" customFormat="1" ht="12">
      <c r="D13" s="54"/>
    </row>
    <row r="14" s="12" customFormat="1" ht="12">
      <c r="D14" s="54"/>
    </row>
    <row r="15" s="12" customFormat="1" ht="12">
      <c r="D15" s="54"/>
    </row>
    <row r="16" s="12" customFormat="1" ht="12">
      <c r="D16" s="54"/>
    </row>
    <row r="17" ht="14.25">
      <c r="C17" s="13"/>
    </row>
  </sheetData>
  <mergeCells count="4">
    <mergeCell ref="A1:G1"/>
    <mergeCell ref="A2:G2"/>
    <mergeCell ref="A9:C9"/>
    <mergeCell ref="A10:G10"/>
  </mergeCells>
  <printOptions/>
  <pageMargins left="0.7479166666666667" right="0.7479166666666667" top="0.9840277777777777" bottom="0.5902777777777778" header="0.5111111111111111" footer="0.511111111111111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sheetPr>
    <tabColor indexed="12"/>
  </sheetPr>
  <dimension ref="A1:G16"/>
  <sheetViews>
    <sheetView zoomScaleSheetLayoutView="100" workbookViewId="0" topLeftCell="A1">
      <selection activeCell="I9" sqref="I9"/>
    </sheetView>
  </sheetViews>
  <sheetFormatPr defaultColWidth="9.00390625" defaultRowHeight="14.25"/>
  <cols>
    <col min="1" max="1" width="5.00390625" style="8" customWidth="1"/>
    <col min="2" max="2" width="10.50390625" style="8" customWidth="1"/>
    <col min="3" max="3" width="62.75390625" style="8" customWidth="1"/>
    <col min="4" max="4" width="5.25390625" style="8" customWidth="1"/>
    <col min="5" max="5" width="8.25390625" style="8" customWidth="1"/>
    <col min="6" max="6" width="21.375" style="8" customWidth="1"/>
    <col min="7" max="7" width="8.125" style="8" customWidth="1"/>
    <col min="8" max="16384" width="9.00390625" style="8" customWidth="1"/>
  </cols>
  <sheetData>
    <row r="1" spans="1:7" ht="21" customHeight="1">
      <c r="A1" s="172" t="s">
        <v>80</v>
      </c>
      <c r="B1" s="172"/>
      <c r="C1" s="172"/>
      <c r="D1" s="172"/>
      <c r="E1" s="172"/>
      <c r="F1" s="172"/>
      <c r="G1" s="172"/>
    </row>
    <row r="2" spans="1:7" ht="18.75" customHeight="1">
      <c r="A2" s="135" t="s">
        <v>173</v>
      </c>
      <c r="B2" s="135"/>
      <c r="C2" s="135"/>
      <c r="D2" s="135"/>
      <c r="E2" s="135"/>
      <c r="F2" s="135"/>
      <c r="G2" s="135"/>
    </row>
    <row r="3" spans="1:7" s="1" customFormat="1" ht="41.25" customHeight="1">
      <c r="A3" s="4" t="s">
        <v>2</v>
      </c>
      <c r="B3" s="4" t="s">
        <v>3</v>
      </c>
      <c r="C3" s="4" t="s">
        <v>4</v>
      </c>
      <c r="D3" s="4" t="s">
        <v>5</v>
      </c>
      <c r="E3" s="4" t="s">
        <v>6</v>
      </c>
      <c r="F3" s="4" t="s">
        <v>7</v>
      </c>
      <c r="G3" s="4" t="s">
        <v>8</v>
      </c>
    </row>
    <row r="4" spans="1:7" ht="81" customHeight="1">
      <c r="A4" s="9" t="s">
        <v>9</v>
      </c>
      <c r="B4" s="50" t="s">
        <v>174</v>
      </c>
      <c r="C4" s="50" t="s">
        <v>175</v>
      </c>
      <c r="D4" s="51">
        <v>2</v>
      </c>
      <c r="E4" s="48" t="s">
        <v>176</v>
      </c>
      <c r="F4" s="52" t="s">
        <v>177</v>
      </c>
      <c r="G4" s="9"/>
    </row>
    <row r="5" spans="1:7" ht="60" customHeight="1">
      <c r="A5" s="9" t="s">
        <v>14</v>
      </c>
      <c r="B5" s="50" t="s">
        <v>15</v>
      </c>
      <c r="C5" s="53" t="s">
        <v>178</v>
      </c>
      <c r="D5" s="51">
        <v>1</v>
      </c>
      <c r="E5" s="48" t="s">
        <v>176</v>
      </c>
      <c r="F5" s="52" t="s">
        <v>15</v>
      </c>
      <c r="G5" s="159" t="s">
        <v>179</v>
      </c>
    </row>
    <row r="6" spans="1:7" ht="72" customHeight="1">
      <c r="A6" s="9" t="s">
        <v>18</v>
      </c>
      <c r="B6" s="50" t="s">
        <v>23</v>
      </c>
      <c r="C6" s="50" t="s">
        <v>20</v>
      </c>
      <c r="D6" s="51">
        <v>1</v>
      </c>
      <c r="E6" s="48" t="s">
        <v>176</v>
      </c>
      <c r="F6" s="167" t="s">
        <v>180</v>
      </c>
      <c r="G6" s="9"/>
    </row>
    <row r="7" spans="1:7" ht="51.75" customHeight="1">
      <c r="A7" s="9" t="s">
        <v>22</v>
      </c>
      <c r="B7" s="136" t="s">
        <v>92</v>
      </c>
      <c r="C7" s="137" t="s">
        <v>181</v>
      </c>
      <c r="D7" s="51">
        <v>1</v>
      </c>
      <c r="E7" s="10" t="s">
        <v>66</v>
      </c>
      <c r="F7" s="138" t="s">
        <v>182</v>
      </c>
      <c r="G7" s="108"/>
    </row>
    <row r="8" spans="1:7" ht="54" customHeight="1">
      <c r="A8" s="9" t="s">
        <v>88</v>
      </c>
      <c r="B8" s="136"/>
      <c r="C8" s="137"/>
      <c r="D8" s="51">
        <v>2</v>
      </c>
      <c r="E8" s="48" t="s">
        <v>176</v>
      </c>
      <c r="F8" s="138"/>
      <c r="G8" s="108"/>
    </row>
    <row r="9" spans="1:7" s="12" customFormat="1" ht="21" customHeight="1">
      <c r="A9" s="174" t="s">
        <v>26</v>
      </c>
      <c r="B9" s="174"/>
      <c r="C9" s="174"/>
      <c r="D9" s="16">
        <v>7</v>
      </c>
      <c r="E9" s="10"/>
      <c r="F9" s="11"/>
      <c r="G9" s="11"/>
    </row>
    <row r="10" spans="1:7" s="12" customFormat="1" ht="27" customHeight="1">
      <c r="A10" s="175" t="s">
        <v>183</v>
      </c>
      <c r="B10" s="175"/>
      <c r="C10" s="175"/>
      <c r="D10" s="175"/>
      <c r="E10" s="175"/>
      <c r="F10" s="175"/>
      <c r="G10" s="175"/>
    </row>
    <row r="11" s="12" customFormat="1" ht="12"/>
    <row r="12" s="12" customFormat="1" ht="12"/>
    <row r="13" s="12" customFormat="1" ht="12"/>
    <row r="14" s="12" customFormat="1" ht="12"/>
    <row r="15" s="12" customFormat="1" ht="12"/>
    <row r="16" ht="14.25">
      <c r="C16" s="13"/>
    </row>
  </sheetData>
  <mergeCells count="8">
    <mergeCell ref="A1:G1"/>
    <mergeCell ref="A2:G2"/>
    <mergeCell ref="A9:C9"/>
    <mergeCell ref="A10:G10"/>
    <mergeCell ref="B7:B8"/>
    <mergeCell ref="C7:C8"/>
    <mergeCell ref="F7:F8"/>
    <mergeCell ref="G7:G8"/>
  </mergeCells>
  <printOptions/>
  <pageMargins left="0.7479166666666667" right="0.7479166666666667" top="0.9840277777777777" bottom="0.5902777777777778" header="0.5111111111111111" footer="0.511111111111111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sheetPr>
    <tabColor indexed="12"/>
  </sheetPr>
  <dimension ref="A1:H10"/>
  <sheetViews>
    <sheetView zoomScaleSheetLayoutView="100" workbookViewId="0" topLeftCell="A1">
      <selection activeCell="E7" sqref="E7"/>
    </sheetView>
  </sheetViews>
  <sheetFormatPr defaultColWidth="9.00390625" defaultRowHeight="14.25"/>
  <cols>
    <col min="1" max="1" width="4.75390625" style="8" customWidth="1"/>
    <col min="2" max="2" width="12.00390625" style="8" bestFit="1" customWidth="1"/>
    <col min="3" max="3" width="70.00390625" style="8" customWidth="1"/>
    <col min="4" max="4" width="5.25390625" style="8" customWidth="1"/>
    <col min="5" max="5" width="7.375" style="8" customWidth="1"/>
    <col min="6" max="6" width="8.875" style="8" customWidth="1"/>
    <col min="7" max="7" width="11.25390625" style="8" customWidth="1"/>
    <col min="8" max="242" width="9.00390625" style="8" customWidth="1"/>
  </cols>
  <sheetData>
    <row r="1" spans="1:7" ht="20.25">
      <c r="A1" s="172" t="s">
        <v>184</v>
      </c>
      <c r="B1" s="172"/>
      <c r="C1" s="172"/>
      <c r="D1" s="172"/>
      <c r="E1" s="172"/>
      <c r="F1" s="172"/>
      <c r="G1" s="172"/>
    </row>
    <row r="2" spans="1:7" ht="18.75" customHeight="1">
      <c r="A2" s="109" t="s">
        <v>185</v>
      </c>
      <c r="B2" s="109"/>
      <c r="C2" s="109"/>
      <c r="D2" s="109"/>
      <c r="E2" s="109"/>
      <c r="F2" s="109"/>
      <c r="G2" s="109"/>
    </row>
    <row r="3" spans="1:7" s="1" customFormat="1" ht="24">
      <c r="A3" s="4" t="s">
        <v>2</v>
      </c>
      <c r="B3" s="4" t="s">
        <v>3</v>
      </c>
      <c r="C3" s="4" t="s">
        <v>4</v>
      </c>
      <c r="D3" s="4" t="s">
        <v>5</v>
      </c>
      <c r="E3" s="4" t="s">
        <v>6</v>
      </c>
      <c r="F3" s="4" t="s">
        <v>7</v>
      </c>
      <c r="G3" s="4" t="s">
        <v>8</v>
      </c>
    </row>
    <row r="4" spans="1:7" ht="78" customHeight="1">
      <c r="A4" s="72" t="s">
        <v>9</v>
      </c>
      <c r="B4" s="10" t="s">
        <v>10</v>
      </c>
      <c r="C4" s="74" t="s">
        <v>186</v>
      </c>
      <c r="D4" s="16">
        <v>1</v>
      </c>
      <c r="E4" s="10" t="s">
        <v>109</v>
      </c>
      <c r="F4" s="10" t="s">
        <v>187</v>
      </c>
      <c r="G4" s="48"/>
    </row>
    <row r="5" spans="1:7" ht="87.75" customHeight="1">
      <c r="A5" s="18" t="s">
        <v>14</v>
      </c>
      <c r="B5" s="18" t="s">
        <v>188</v>
      </c>
      <c r="C5" s="74" t="s">
        <v>189</v>
      </c>
      <c r="D5" s="16">
        <v>1</v>
      </c>
      <c r="E5" s="18" t="s">
        <v>12</v>
      </c>
      <c r="F5" s="18" t="s">
        <v>188</v>
      </c>
      <c r="G5" s="48"/>
    </row>
    <row r="6" spans="1:7" ht="111.75" customHeight="1">
      <c r="A6" s="18" t="s">
        <v>18</v>
      </c>
      <c r="B6" s="10" t="s">
        <v>190</v>
      </c>
      <c r="C6" s="75" t="s">
        <v>191</v>
      </c>
      <c r="D6" s="76">
        <v>1</v>
      </c>
      <c r="E6" s="48" t="s">
        <v>45</v>
      </c>
      <c r="F6" s="31" t="s">
        <v>192</v>
      </c>
      <c r="G6" s="48"/>
    </row>
    <row r="7" spans="1:7" ht="84">
      <c r="A7" s="116" t="s">
        <v>22</v>
      </c>
      <c r="B7" s="116" t="s">
        <v>193</v>
      </c>
      <c r="C7" s="161" t="s">
        <v>194</v>
      </c>
      <c r="D7" s="73">
        <v>1</v>
      </c>
      <c r="E7" s="48" t="s">
        <v>45</v>
      </c>
      <c r="F7" s="77" t="s">
        <v>195</v>
      </c>
      <c r="G7" s="160"/>
    </row>
    <row r="8" spans="1:7" ht="18" customHeight="1">
      <c r="A8" s="174" t="s">
        <v>26</v>
      </c>
      <c r="B8" s="174"/>
      <c r="C8" s="174"/>
      <c r="D8" s="18">
        <f>SUM(D4:D7)</f>
        <v>4</v>
      </c>
      <c r="E8" s="10"/>
      <c r="F8" s="11"/>
      <c r="G8" s="11"/>
    </row>
    <row r="9" spans="1:7" s="12" customFormat="1" ht="30.75" customHeight="1">
      <c r="A9" s="110" t="s">
        <v>196</v>
      </c>
      <c r="B9" s="110"/>
      <c r="C9" s="110"/>
      <c r="D9" s="110"/>
      <c r="E9" s="110"/>
      <c r="F9" s="111"/>
      <c r="G9" s="111"/>
    </row>
    <row r="10" spans="1:8" s="12" customFormat="1" ht="24">
      <c r="A10" s="78" t="s">
        <v>197</v>
      </c>
      <c r="B10" s="78"/>
      <c r="C10" s="78" t="s">
        <v>198</v>
      </c>
      <c r="D10" s="78"/>
      <c r="E10" s="78"/>
      <c r="F10" s="78"/>
      <c r="G10" s="79" t="s">
        <v>199</v>
      </c>
      <c r="H10" s="80"/>
    </row>
    <row r="11" s="12" customFormat="1" ht="12"/>
  </sheetData>
  <mergeCells count="4">
    <mergeCell ref="A1:G1"/>
    <mergeCell ref="A2:G2"/>
    <mergeCell ref="A8:C8"/>
    <mergeCell ref="A9:G9"/>
  </mergeCells>
  <printOptions/>
  <pageMargins left="0.7479166666666667" right="0.7479166666666667" top="0.9840277777777777" bottom="0.39375" header="0.5111111111111111" footer="0.5111111111111111"/>
  <pageSetup horizontalDpi="600" verticalDpi="600" orientation="landscape" paperSize="9"/>
</worksheet>
</file>

<file path=xl/worksheets/sheet15.xml><?xml version="1.0" encoding="utf-8"?>
<worksheet xmlns="http://schemas.openxmlformats.org/spreadsheetml/2006/main" xmlns:r="http://schemas.openxmlformats.org/officeDocument/2006/relationships">
  <sheetPr>
    <tabColor indexed="12"/>
  </sheetPr>
  <dimension ref="A1:G11"/>
  <sheetViews>
    <sheetView zoomScaleSheetLayoutView="100" workbookViewId="0" topLeftCell="A1">
      <selection activeCell="H5" sqref="H5"/>
    </sheetView>
  </sheetViews>
  <sheetFormatPr defaultColWidth="9.00390625" defaultRowHeight="14.25"/>
  <cols>
    <col min="1" max="1" width="5.125" style="0" customWidth="1"/>
    <col min="2" max="2" width="9.375" style="0" customWidth="1"/>
    <col min="3" max="3" width="75.125" style="0" customWidth="1"/>
    <col min="4" max="4" width="5.00390625" style="0" customWidth="1"/>
    <col min="5" max="5" width="9.625" style="0" customWidth="1"/>
    <col min="7" max="7" width="8.00390625" style="0" customWidth="1"/>
  </cols>
  <sheetData>
    <row r="1" spans="1:7" s="8" customFormat="1" ht="20.25">
      <c r="A1" s="172" t="s">
        <v>0</v>
      </c>
      <c r="B1" s="172"/>
      <c r="C1" s="172"/>
      <c r="D1" s="172"/>
      <c r="E1" s="172"/>
      <c r="F1" s="172"/>
      <c r="G1" s="172"/>
    </row>
    <row r="2" spans="1:7" s="8" customFormat="1" ht="18.75" customHeight="1">
      <c r="A2" s="173" t="s">
        <v>200</v>
      </c>
      <c r="B2" s="173"/>
      <c r="C2" s="173"/>
      <c r="D2" s="173"/>
      <c r="E2" s="173"/>
      <c r="F2" s="173"/>
      <c r="G2" s="173"/>
    </row>
    <row r="3" spans="1:7" s="1" customFormat="1" ht="24">
      <c r="A3" s="4" t="s">
        <v>2</v>
      </c>
      <c r="B3" s="4" t="s">
        <v>3</v>
      </c>
      <c r="C3" s="4" t="s">
        <v>4</v>
      </c>
      <c r="D3" s="4" t="s">
        <v>5</v>
      </c>
      <c r="E3" s="4" t="s">
        <v>6</v>
      </c>
      <c r="F3" s="4" t="s">
        <v>7</v>
      </c>
      <c r="G3" s="4" t="s">
        <v>8</v>
      </c>
    </row>
    <row r="4" spans="1:7" ht="78.75" customHeight="1">
      <c r="A4" s="20">
        <v>1</v>
      </c>
      <c r="B4" s="21" t="s">
        <v>201</v>
      </c>
      <c r="C4" s="22" t="s">
        <v>202</v>
      </c>
      <c r="D4" s="21">
        <v>1</v>
      </c>
      <c r="E4" s="21" t="s">
        <v>45</v>
      </c>
      <c r="F4" s="21" t="s">
        <v>203</v>
      </c>
      <c r="G4" s="21"/>
    </row>
    <row r="5" spans="1:7" ht="69" customHeight="1">
      <c r="A5" s="20">
        <v>2</v>
      </c>
      <c r="B5" s="21" t="s">
        <v>107</v>
      </c>
      <c r="C5" s="22" t="s">
        <v>204</v>
      </c>
      <c r="D5" s="21">
        <v>1</v>
      </c>
      <c r="E5" s="21" t="s">
        <v>45</v>
      </c>
      <c r="F5" s="21" t="s">
        <v>205</v>
      </c>
      <c r="G5" s="21"/>
    </row>
    <row r="6" spans="1:7" ht="42" customHeight="1">
      <c r="A6" s="20">
        <v>3</v>
      </c>
      <c r="B6" s="21" t="s">
        <v>206</v>
      </c>
      <c r="C6" s="22" t="s">
        <v>207</v>
      </c>
      <c r="D6" s="21">
        <v>2</v>
      </c>
      <c r="E6" s="21" t="s">
        <v>45</v>
      </c>
      <c r="F6" s="21" t="s">
        <v>15</v>
      </c>
      <c r="G6" s="21"/>
    </row>
    <row r="7" spans="1:7" ht="48" customHeight="1">
      <c r="A7" s="20">
        <v>4</v>
      </c>
      <c r="B7" s="21" t="s">
        <v>208</v>
      </c>
      <c r="C7" s="22" t="s">
        <v>209</v>
      </c>
      <c r="D7" s="23">
        <v>1</v>
      </c>
      <c r="E7" s="21" t="s">
        <v>66</v>
      </c>
      <c r="F7" s="21" t="s">
        <v>210</v>
      </c>
      <c r="G7" s="21"/>
    </row>
    <row r="8" spans="1:7" ht="42" customHeight="1">
      <c r="A8" s="20">
        <v>5</v>
      </c>
      <c r="B8" s="21" t="s">
        <v>208</v>
      </c>
      <c r="C8" s="22" t="s">
        <v>211</v>
      </c>
      <c r="D8" s="21">
        <v>1</v>
      </c>
      <c r="E8" s="21" t="s">
        <v>45</v>
      </c>
      <c r="F8" s="21" t="s">
        <v>208</v>
      </c>
      <c r="G8" s="21"/>
    </row>
    <row r="9" spans="1:7" ht="24">
      <c r="A9" s="20">
        <v>6</v>
      </c>
      <c r="B9" s="21" t="s">
        <v>212</v>
      </c>
      <c r="C9" s="22" t="s">
        <v>213</v>
      </c>
      <c r="D9" s="21">
        <v>1</v>
      </c>
      <c r="E9" s="21" t="s">
        <v>45</v>
      </c>
      <c r="F9" s="21" t="s">
        <v>214</v>
      </c>
      <c r="G9" s="21"/>
    </row>
    <row r="10" spans="1:7" ht="24.75" customHeight="1">
      <c r="A10" s="197" t="s">
        <v>26</v>
      </c>
      <c r="B10" s="198"/>
      <c r="C10" s="198"/>
      <c r="D10" s="21">
        <f>SUM(D4:D9)</f>
        <v>7</v>
      </c>
      <c r="E10" s="21"/>
      <c r="F10" s="199"/>
      <c r="G10" s="200"/>
    </row>
    <row r="11" spans="1:7" ht="14.25">
      <c r="A11" s="201" t="s">
        <v>215</v>
      </c>
      <c r="B11" s="201"/>
      <c r="C11" s="201"/>
      <c r="D11" s="201"/>
      <c r="E11" s="201"/>
      <c r="F11" s="201"/>
      <c r="G11" s="201"/>
    </row>
  </sheetData>
  <mergeCells count="5">
    <mergeCell ref="A11:G11"/>
    <mergeCell ref="A1:G1"/>
    <mergeCell ref="A2:G2"/>
    <mergeCell ref="A10:C10"/>
    <mergeCell ref="F10:G10"/>
  </mergeCells>
  <printOptions/>
  <pageMargins left="0.7479166666666667" right="0.7479166666666667" top="0.9840277777777777" bottom="0.5902777777777778" header="0.5111111111111111" footer="0.511111111111111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sheetPr>
    <tabColor indexed="12"/>
  </sheetPr>
  <dimension ref="A1:G12"/>
  <sheetViews>
    <sheetView zoomScaleSheetLayoutView="100" workbookViewId="0" topLeftCell="A1">
      <selection activeCell="J6" sqref="J6"/>
    </sheetView>
  </sheetViews>
  <sheetFormatPr defaultColWidth="9.00390625" defaultRowHeight="14.25" customHeight="1"/>
  <cols>
    <col min="1" max="1" width="4.75390625" style="99" customWidth="1"/>
    <col min="2" max="2" width="13.50390625" style="99" customWidth="1"/>
    <col min="3" max="3" width="57.50390625" style="114" customWidth="1"/>
    <col min="4" max="4" width="5.50390625" style="99" customWidth="1"/>
    <col min="5" max="5" width="7.625" style="99" customWidth="1"/>
    <col min="6" max="6" width="17.375" style="99" customWidth="1"/>
    <col min="7" max="7" width="10.75390625" style="99" customWidth="1"/>
    <col min="8" max="16384" width="9.00390625" style="99" customWidth="1"/>
  </cols>
  <sheetData>
    <row r="1" spans="1:7" ht="25.5" customHeight="1">
      <c r="A1" s="202" t="s">
        <v>0</v>
      </c>
      <c r="B1" s="202"/>
      <c r="C1" s="202"/>
      <c r="D1" s="202"/>
      <c r="E1" s="202"/>
      <c r="F1" s="202"/>
      <c r="G1" s="202"/>
    </row>
    <row r="2" spans="1:7" ht="18.75" customHeight="1">
      <c r="A2" s="203" t="s">
        <v>216</v>
      </c>
      <c r="B2" s="203"/>
      <c r="C2" s="203"/>
      <c r="D2" s="203"/>
      <c r="E2" s="203"/>
      <c r="F2" s="203"/>
      <c r="G2" s="203"/>
    </row>
    <row r="3" spans="1:7" s="1" customFormat="1" ht="41.25" customHeight="1">
      <c r="A3" s="4" t="s">
        <v>2</v>
      </c>
      <c r="B3" s="4" t="s">
        <v>3</v>
      </c>
      <c r="C3" s="4" t="s">
        <v>4</v>
      </c>
      <c r="D3" s="4" t="s">
        <v>5</v>
      </c>
      <c r="E3" s="4" t="s">
        <v>6</v>
      </c>
      <c r="F3" s="4" t="s">
        <v>7</v>
      </c>
      <c r="G3" s="4" t="s">
        <v>8</v>
      </c>
    </row>
    <row r="4" spans="1:7" s="106" customFormat="1" ht="91.5" customHeight="1">
      <c r="A4" s="100" t="s">
        <v>9</v>
      </c>
      <c r="B4" s="101" t="s">
        <v>217</v>
      </c>
      <c r="C4" s="102" t="s">
        <v>218</v>
      </c>
      <c r="D4" s="103">
        <v>1</v>
      </c>
      <c r="E4" s="104" t="s">
        <v>45</v>
      </c>
      <c r="F4" s="105" t="s">
        <v>219</v>
      </c>
      <c r="G4" s="115"/>
    </row>
    <row r="5" spans="1:7" s="106" customFormat="1" ht="21" customHeight="1">
      <c r="A5" s="204" t="s">
        <v>26</v>
      </c>
      <c r="B5" s="204"/>
      <c r="C5" s="204"/>
      <c r="D5" s="104">
        <f>SUM(D4:D4)</f>
        <v>1</v>
      </c>
      <c r="E5" s="107"/>
      <c r="F5" s="112"/>
      <c r="G5" s="112"/>
    </row>
    <row r="6" spans="1:7" s="106" customFormat="1" ht="37.5" customHeight="1">
      <c r="A6" s="205" t="s">
        <v>220</v>
      </c>
      <c r="B6" s="205"/>
      <c r="C6" s="205"/>
      <c r="D6" s="205"/>
      <c r="E6" s="205"/>
      <c r="F6" s="205"/>
      <c r="G6" s="205"/>
    </row>
    <row r="7" spans="1:7" s="106" customFormat="1" ht="23.25" customHeight="1">
      <c r="A7" s="206" t="s">
        <v>221</v>
      </c>
      <c r="B7" s="206"/>
      <c r="C7" s="113" t="s">
        <v>222</v>
      </c>
      <c r="D7" s="206" t="s">
        <v>223</v>
      </c>
      <c r="E7" s="206"/>
      <c r="F7" s="206"/>
      <c r="G7" s="206"/>
    </row>
    <row r="8" s="106" customFormat="1" ht="12">
      <c r="C8" s="113"/>
    </row>
    <row r="9" s="106" customFormat="1" ht="12">
      <c r="C9" s="113"/>
    </row>
    <row r="10" s="106" customFormat="1" ht="12">
      <c r="C10" s="113"/>
    </row>
    <row r="11" s="106" customFormat="1" ht="12">
      <c r="C11" s="113"/>
    </row>
    <row r="12" s="106" customFormat="1" ht="12">
      <c r="C12" s="113"/>
    </row>
  </sheetData>
  <mergeCells count="6">
    <mergeCell ref="A7:B7"/>
    <mergeCell ref="D7:G7"/>
    <mergeCell ref="A1:G1"/>
    <mergeCell ref="A2:G2"/>
    <mergeCell ref="A5:C5"/>
    <mergeCell ref="A6:G6"/>
  </mergeCells>
  <printOptions/>
  <pageMargins left="0.7479166666666667" right="0.7479166666666667" top="0.9840277777777777" bottom="0.9840277777777777" header="0.5111111111111111" footer="0.5111111111111111"/>
  <pageSetup horizontalDpi="600" verticalDpi="600" orientation="landscape" paperSize="9"/>
</worksheet>
</file>

<file path=xl/worksheets/sheet17.xml><?xml version="1.0" encoding="utf-8"?>
<worksheet xmlns="http://schemas.openxmlformats.org/spreadsheetml/2006/main" xmlns:r="http://schemas.openxmlformats.org/officeDocument/2006/relationships">
  <sheetPr>
    <tabColor indexed="12"/>
  </sheetPr>
  <dimension ref="A1:G13"/>
  <sheetViews>
    <sheetView zoomScaleSheetLayoutView="100" workbookViewId="0" topLeftCell="A1">
      <selection activeCell="K5" sqref="K5"/>
    </sheetView>
  </sheetViews>
  <sheetFormatPr defaultColWidth="9.00390625" defaultRowHeight="14.25"/>
  <cols>
    <col min="1" max="1" width="4.75390625" style="8" customWidth="1"/>
    <col min="2" max="2" width="10.625" style="8" bestFit="1" customWidth="1"/>
    <col min="3" max="3" width="66.625" style="8" customWidth="1"/>
    <col min="4" max="4" width="5.00390625" style="8" customWidth="1"/>
    <col min="5" max="5" width="7.25390625" style="8" customWidth="1"/>
    <col min="6" max="6" width="14.00390625" style="8" customWidth="1"/>
    <col min="7" max="7" width="8.375" style="8" customWidth="1"/>
    <col min="8" max="16384" width="9.00390625" style="8" customWidth="1"/>
  </cols>
  <sheetData>
    <row r="1" spans="1:7" ht="32.25" customHeight="1">
      <c r="A1" s="172" t="s">
        <v>0</v>
      </c>
      <c r="B1" s="172"/>
      <c r="C1" s="172"/>
      <c r="D1" s="172"/>
      <c r="E1" s="172"/>
      <c r="F1" s="172"/>
      <c r="G1" s="172"/>
    </row>
    <row r="2" spans="1:7" ht="18.75" customHeight="1">
      <c r="A2" s="173" t="s">
        <v>224</v>
      </c>
      <c r="B2" s="173"/>
      <c r="C2" s="173"/>
      <c r="D2" s="173"/>
      <c r="E2" s="173"/>
      <c r="F2" s="173"/>
      <c r="G2" s="173"/>
    </row>
    <row r="3" spans="1:7" s="1" customFormat="1" ht="41.25" customHeight="1">
      <c r="A3" s="4" t="s">
        <v>2</v>
      </c>
      <c r="B3" s="4" t="s">
        <v>3</v>
      </c>
      <c r="C3" s="4" t="s">
        <v>4</v>
      </c>
      <c r="D3" s="4" t="s">
        <v>5</v>
      </c>
      <c r="E3" s="4" t="s">
        <v>6</v>
      </c>
      <c r="F3" s="4" t="s">
        <v>7</v>
      </c>
      <c r="G3" s="4" t="s">
        <v>8</v>
      </c>
    </row>
    <row r="4" spans="1:7" ht="86.25" customHeight="1">
      <c r="A4" s="18" t="s">
        <v>9</v>
      </c>
      <c r="B4" s="18" t="s">
        <v>107</v>
      </c>
      <c r="C4" s="14" t="s">
        <v>225</v>
      </c>
      <c r="D4" s="18" t="s">
        <v>31</v>
      </c>
      <c r="E4" s="18" t="s">
        <v>12</v>
      </c>
      <c r="F4" s="18" t="s">
        <v>226</v>
      </c>
      <c r="G4" s="9"/>
    </row>
    <row r="5" spans="1:7" s="12" customFormat="1" ht="29.25" customHeight="1">
      <c r="A5" s="174" t="s">
        <v>26</v>
      </c>
      <c r="B5" s="174"/>
      <c r="C5" s="174"/>
      <c r="D5" s="18"/>
      <c r="E5" s="10"/>
      <c r="F5" s="11"/>
      <c r="G5" s="11"/>
    </row>
    <row r="6" spans="1:7" s="12" customFormat="1" ht="36" customHeight="1">
      <c r="A6" s="177" t="s">
        <v>227</v>
      </c>
      <c r="B6" s="177"/>
      <c r="C6" s="177"/>
      <c r="D6" s="177"/>
      <c r="E6" s="177"/>
      <c r="F6" s="177"/>
      <c r="G6" s="177"/>
    </row>
    <row r="7" s="12" customFormat="1" ht="12"/>
    <row r="8" s="12" customFormat="1" ht="12"/>
    <row r="9" s="12" customFormat="1" ht="12"/>
    <row r="10" s="12" customFormat="1" ht="12"/>
    <row r="11" s="12" customFormat="1" ht="12"/>
    <row r="12" s="12" customFormat="1" ht="12"/>
    <row r="13" ht="14.25">
      <c r="C13" s="13"/>
    </row>
  </sheetData>
  <mergeCells count="4">
    <mergeCell ref="A1:G1"/>
    <mergeCell ref="A2:G2"/>
    <mergeCell ref="A5:C5"/>
    <mergeCell ref="A6:G6"/>
  </mergeCells>
  <printOptions/>
  <pageMargins left="0.7479166666666667" right="0.7479166666666667" top="0.9840277777777777" bottom="0.5902777777777778" header="0.5111111111111111" footer="0.5111111111111111"/>
  <pageSetup horizontalDpi="600" verticalDpi="600" orientation="landscape" paperSize="9"/>
</worksheet>
</file>

<file path=xl/worksheets/sheet18.xml><?xml version="1.0" encoding="utf-8"?>
<worksheet xmlns="http://schemas.openxmlformats.org/spreadsheetml/2006/main" xmlns:r="http://schemas.openxmlformats.org/officeDocument/2006/relationships">
  <sheetPr>
    <tabColor indexed="12"/>
  </sheetPr>
  <dimension ref="A1:G15"/>
  <sheetViews>
    <sheetView zoomScaleSheetLayoutView="100" workbookViewId="0" topLeftCell="A1">
      <selection activeCell="H5" sqref="H5"/>
    </sheetView>
  </sheetViews>
  <sheetFormatPr defaultColWidth="9.00390625" defaultRowHeight="14.25"/>
  <cols>
    <col min="1" max="1" width="5.125" style="8" customWidth="1"/>
    <col min="2" max="2" width="13.50390625" style="8" customWidth="1"/>
    <col min="3" max="3" width="54.00390625" style="8" customWidth="1"/>
    <col min="4" max="4" width="5.125" style="8" customWidth="1"/>
    <col min="5" max="5" width="8.125" style="8" customWidth="1"/>
    <col min="6" max="6" width="18.625" style="8" customWidth="1"/>
    <col min="7" max="7" width="12.00390625" style="8" customWidth="1"/>
    <col min="8" max="8" width="9.00390625" style="8" customWidth="1"/>
    <col min="9" max="9" width="18.00390625" style="8" customWidth="1"/>
    <col min="10" max="16384" width="9.00390625" style="8" customWidth="1"/>
  </cols>
  <sheetData>
    <row r="1" spans="1:7" ht="32.25" customHeight="1">
      <c r="A1" s="172" t="s">
        <v>0</v>
      </c>
      <c r="B1" s="172"/>
      <c r="C1" s="172"/>
      <c r="D1" s="172"/>
      <c r="E1" s="172"/>
      <c r="F1" s="172"/>
      <c r="G1" s="172"/>
    </row>
    <row r="2" spans="1:7" ht="43.5" customHeight="1">
      <c r="A2" s="207" t="s">
        <v>228</v>
      </c>
      <c r="B2" s="173"/>
      <c r="C2" s="173"/>
      <c r="D2" s="173"/>
      <c r="E2" s="173"/>
      <c r="F2" s="173"/>
      <c r="G2" s="173"/>
    </row>
    <row r="3" spans="1:7" s="1" customFormat="1" ht="41.25" customHeight="1">
      <c r="A3" s="4" t="s">
        <v>2</v>
      </c>
      <c r="B3" s="4" t="s">
        <v>3</v>
      </c>
      <c r="C3" s="4" t="s">
        <v>4</v>
      </c>
      <c r="D3" s="4" t="s">
        <v>5</v>
      </c>
      <c r="E3" s="4" t="s">
        <v>6</v>
      </c>
      <c r="F3" s="4" t="s">
        <v>7</v>
      </c>
      <c r="G3" s="4" t="s">
        <v>8</v>
      </c>
    </row>
    <row r="4" spans="1:7" ht="49.5" customHeight="1">
      <c r="A4" s="18" t="s">
        <v>9</v>
      </c>
      <c r="B4" s="18" t="s">
        <v>229</v>
      </c>
      <c r="C4" s="14" t="s">
        <v>230</v>
      </c>
      <c r="D4" s="18" t="s">
        <v>231</v>
      </c>
      <c r="E4" s="18" t="s">
        <v>12</v>
      </c>
      <c r="F4" s="18" t="s">
        <v>232</v>
      </c>
      <c r="G4" s="18"/>
    </row>
    <row r="5" spans="1:7" ht="49.5" customHeight="1">
      <c r="A5" s="18" t="s">
        <v>14</v>
      </c>
      <c r="B5" s="18" t="s">
        <v>233</v>
      </c>
      <c r="C5" s="14" t="s">
        <v>234</v>
      </c>
      <c r="D5" s="18" t="s">
        <v>231</v>
      </c>
      <c r="E5" s="18" t="s">
        <v>12</v>
      </c>
      <c r="F5" s="18" t="s">
        <v>235</v>
      </c>
      <c r="G5" s="18"/>
    </row>
    <row r="6" spans="1:7" ht="49.5" customHeight="1">
      <c r="A6" s="18" t="s">
        <v>18</v>
      </c>
      <c r="B6" s="18" t="s">
        <v>236</v>
      </c>
      <c r="C6" s="14" t="s">
        <v>237</v>
      </c>
      <c r="D6" s="18" t="s">
        <v>231</v>
      </c>
      <c r="E6" s="18" t="s">
        <v>12</v>
      </c>
      <c r="F6" s="18" t="s">
        <v>238</v>
      </c>
      <c r="G6" s="18"/>
    </row>
    <row r="7" spans="1:7" s="12" customFormat="1" ht="29.25" customHeight="1">
      <c r="A7" s="174" t="s">
        <v>239</v>
      </c>
      <c r="B7" s="174"/>
      <c r="C7" s="174"/>
      <c r="D7" s="18" t="s">
        <v>240</v>
      </c>
      <c r="E7" s="10"/>
      <c r="F7" s="11"/>
      <c r="G7" s="11"/>
    </row>
    <row r="8" spans="1:7" s="12" customFormat="1" ht="36" customHeight="1">
      <c r="A8" s="177" t="s">
        <v>241</v>
      </c>
      <c r="B8" s="177"/>
      <c r="C8" s="177"/>
      <c r="D8" s="177"/>
      <c r="E8" s="177"/>
      <c r="F8" s="177"/>
      <c r="G8" s="177"/>
    </row>
    <row r="9" s="12" customFormat="1" ht="12"/>
    <row r="10" s="12" customFormat="1" ht="12"/>
    <row r="11" s="12" customFormat="1" ht="12"/>
    <row r="12" s="12" customFormat="1" ht="12"/>
    <row r="13" s="12" customFormat="1" ht="12"/>
    <row r="14" s="12" customFormat="1" ht="12"/>
    <row r="15" ht="14.25">
      <c r="C15" s="13"/>
    </row>
  </sheetData>
  <mergeCells count="4">
    <mergeCell ref="A1:G1"/>
    <mergeCell ref="A2:G2"/>
    <mergeCell ref="A7:C7"/>
    <mergeCell ref="A8:G8"/>
  </mergeCells>
  <printOptions/>
  <pageMargins left="0.7479166666666667" right="0.7479166666666667" top="0.9840277777777777" bottom="0.5902777777777778" header="0.5111111111111111" footer="0.5111111111111111"/>
  <pageSetup horizontalDpi="600" verticalDpi="600" orientation="landscape" paperSize="9"/>
</worksheet>
</file>

<file path=xl/worksheets/sheet19.xml><?xml version="1.0" encoding="utf-8"?>
<worksheet xmlns="http://schemas.openxmlformats.org/spreadsheetml/2006/main" xmlns:r="http://schemas.openxmlformats.org/officeDocument/2006/relationships">
  <sheetPr>
    <tabColor indexed="12"/>
  </sheetPr>
  <dimension ref="A1:G15"/>
  <sheetViews>
    <sheetView zoomScaleSheetLayoutView="100" workbookViewId="0" topLeftCell="A1">
      <selection activeCell="J13" sqref="J13"/>
    </sheetView>
  </sheetViews>
  <sheetFormatPr defaultColWidth="9.00390625" defaultRowHeight="14.25"/>
  <cols>
    <col min="1" max="1" width="4.75390625" style="8" customWidth="1"/>
    <col min="2" max="2" width="13.50390625" style="8" customWidth="1"/>
    <col min="3" max="3" width="52.375" style="8" customWidth="1"/>
    <col min="4" max="4" width="5.50390625" style="8" customWidth="1"/>
    <col min="5" max="5" width="7.625" style="8" customWidth="1"/>
    <col min="6" max="6" width="21.375" style="8" customWidth="1"/>
    <col min="7" max="7" width="14.75390625" style="8" customWidth="1"/>
    <col min="8" max="16384" width="9.00390625" style="8" customWidth="1"/>
  </cols>
  <sheetData>
    <row r="1" spans="1:7" ht="32.25" customHeight="1">
      <c r="A1" s="172" t="s">
        <v>0</v>
      </c>
      <c r="B1" s="172"/>
      <c r="C1" s="172"/>
      <c r="D1" s="172"/>
      <c r="E1" s="172"/>
      <c r="F1" s="172"/>
      <c r="G1" s="172"/>
    </row>
    <row r="2" spans="1:7" ht="18.75" customHeight="1">
      <c r="A2" s="173" t="s">
        <v>242</v>
      </c>
      <c r="B2" s="173"/>
      <c r="C2" s="173"/>
      <c r="D2" s="173"/>
      <c r="E2" s="173"/>
      <c r="F2" s="173"/>
      <c r="G2" s="173"/>
    </row>
    <row r="3" spans="1:7" s="1" customFormat="1" ht="41.25" customHeight="1">
      <c r="A3" s="4" t="s">
        <v>2</v>
      </c>
      <c r="B3" s="4" t="s">
        <v>3</v>
      </c>
      <c r="C3" s="4" t="s">
        <v>4</v>
      </c>
      <c r="D3" s="4" t="s">
        <v>5</v>
      </c>
      <c r="E3" s="4" t="s">
        <v>6</v>
      </c>
      <c r="F3" s="4" t="s">
        <v>7</v>
      </c>
      <c r="G3" s="4" t="s">
        <v>8</v>
      </c>
    </row>
    <row r="4" spans="1:7" ht="63" customHeight="1">
      <c r="A4" s="18" t="s">
        <v>9</v>
      </c>
      <c r="B4" s="48" t="s">
        <v>243</v>
      </c>
      <c r="C4" s="162" t="s">
        <v>244</v>
      </c>
      <c r="D4" s="48" t="s">
        <v>245</v>
      </c>
      <c r="E4" s="48" t="s">
        <v>12</v>
      </c>
      <c r="F4" s="48" t="s">
        <v>246</v>
      </c>
      <c r="G4" s="48"/>
    </row>
    <row r="5" spans="1:7" ht="72.75" customHeight="1">
      <c r="A5" s="18" t="s">
        <v>14</v>
      </c>
      <c r="B5" s="48" t="s">
        <v>247</v>
      </c>
      <c r="C5" s="162" t="s">
        <v>248</v>
      </c>
      <c r="D5" s="48" t="s">
        <v>231</v>
      </c>
      <c r="E5" s="48" t="s">
        <v>12</v>
      </c>
      <c r="F5" s="54" t="s">
        <v>249</v>
      </c>
      <c r="G5" s="48"/>
    </row>
    <row r="6" spans="1:7" ht="72.75" customHeight="1">
      <c r="A6" s="18" t="s">
        <v>18</v>
      </c>
      <c r="B6" s="54" t="s">
        <v>250</v>
      </c>
      <c r="C6" s="162" t="s">
        <v>251</v>
      </c>
      <c r="D6" s="48" t="s">
        <v>231</v>
      </c>
      <c r="E6" s="48" t="s">
        <v>12</v>
      </c>
      <c r="F6" s="18" t="s">
        <v>252</v>
      </c>
      <c r="G6" s="48"/>
    </row>
    <row r="7" spans="1:7" s="12" customFormat="1" ht="29.25" customHeight="1">
      <c r="A7" s="174" t="s">
        <v>26</v>
      </c>
      <c r="B7" s="174"/>
      <c r="C7" s="174"/>
      <c r="D7" s="18" t="s">
        <v>253</v>
      </c>
      <c r="E7" s="10"/>
      <c r="F7" s="11"/>
      <c r="G7" s="11"/>
    </row>
    <row r="8" spans="1:7" s="12" customFormat="1" ht="36" customHeight="1">
      <c r="A8" s="177" t="s">
        <v>254</v>
      </c>
      <c r="B8" s="177"/>
      <c r="C8" s="177"/>
      <c r="D8" s="177"/>
      <c r="E8" s="177"/>
      <c r="F8" s="177"/>
      <c r="G8" s="177"/>
    </row>
    <row r="9" s="12" customFormat="1" ht="12"/>
    <row r="10" s="12" customFormat="1" ht="12"/>
    <row r="11" s="12" customFormat="1" ht="12"/>
    <row r="12" s="12" customFormat="1" ht="12"/>
    <row r="13" s="12" customFormat="1" ht="12"/>
    <row r="14" s="12" customFormat="1" ht="12"/>
    <row r="15" ht="14.25">
      <c r="C15" s="13"/>
    </row>
  </sheetData>
  <mergeCells count="4">
    <mergeCell ref="A1:G1"/>
    <mergeCell ref="A2:G2"/>
    <mergeCell ref="A7:C7"/>
    <mergeCell ref="A8:G8"/>
  </mergeCells>
  <printOptions/>
  <pageMargins left="0.7479166666666667" right="0.7479166666666667" top="0.9840277777777777" bottom="0.9840277777777777" header="0.5111111111111111"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indexed="12"/>
  </sheetPr>
  <dimension ref="A1:G8"/>
  <sheetViews>
    <sheetView zoomScaleSheetLayoutView="100" workbookViewId="0" topLeftCell="A1">
      <selection activeCell="I13" sqref="I13"/>
    </sheetView>
  </sheetViews>
  <sheetFormatPr defaultColWidth="9.00390625" defaultRowHeight="14.25"/>
  <cols>
    <col min="1" max="1" width="4.75390625" style="8" customWidth="1"/>
    <col min="2" max="2" width="10.50390625" style="8" customWidth="1"/>
    <col min="3" max="3" width="65.125" style="8" customWidth="1"/>
    <col min="4" max="4" width="5.875" style="8" customWidth="1"/>
    <col min="5" max="5" width="7.625" style="8" customWidth="1"/>
    <col min="6" max="6" width="16.50390625" style="8" customWidth="1"/>
    <col min="7" max="7" width="7.75390625" style="8" customWidth="1"/>
    <col min="8" max="16384" width="9.00390625" style="8" customWidth="1"/>
  </cols>
  <sheetData>
    <row r="1" spans="1:7" ht="20.25">
      <c r="A1" s="172" t="s">
        <v>0</v>
      </c>
      <c r="B1" s="172"/>
      <c r="C1" s="172"/>
      <c r="D1" s="172"/>
      <c r="E1" s="172"/>
      <c r="F1" s="172"/>
      <c r="G1" s="172"/>
    </row>
    <row r="2" spans="1:7" ht="18.75" customHeight="1">
      <c r="A2" s="173" t="s">
        <v>28</v>
      </c>
      <c r="B2" s="173"/>
      <c r="C2" s="173"/>
      <c r="D2" s="173"/>
      <c r="E2" s="173"/>
      <c r="F2" s="173"/>
      <c r="G2" s="173"/>
    </row>
    <row r="3" spans="1:7" s="1" customFormat="1" ht="41.25" customHeight="1">
      <c r="A3" s="4" t="s">
        <v>2</v>
      </c>
      <c r="B3" s="4" t="s">
        <v>3</v>
      </c>
      <c r="C3" s="4" t="s">
        <v>4</v>
      </c>
      <c r="D3" s="4" t="s">
        <v>5</v>
      </c>
      <c r="E3" s="4" t="s">
        <v>6</v>
      </c>
      <c r="F3" s="4" t="s">
        <v>7</v>
      </c>
      <c r="G3" s="4" t="s">
        <v>8</v>
      </c>
    </row>
    <row r="4" spans="1:7" ht="72">
      <c r="A4" s="9" t="s">
        <v>9</v>
      </c>
      <c r="B4" s="56" t="s">
        <v>29</v>
      </c>
      <c r="C4" s="57" t="s">
        <v>30</v>
      </c>
      <c r="D4" s="9" t="s">
        <v>31</v>
      </c>
      <c r="E4" s="18" t="s">
        <v>32</v>
      </c>
      <c r="F4" s="18" t="s">
        <v>33</v>
      </c>
      <c r="G4" s="9"/>
    </row>
    <row r="5" spans="1:7" ht="72.75" customHeight="1">
      <c r="A5" s="9" t="s">
        <v>14</v>
      </c>
      <c r="B5" s="55" t="s">
        <v>34</v>
      </c>
      <c r="C5" s="15" t="s">
        <v>35</v>
      </c>
      <c r="D5" s="16">
        <v>2</v>
      </c>
      <c r="E5" s="18" t="s">
        <v>32</v>
      </c>
      <c r="F5" s="18" t="s">
        <v>36</v>
      </c>
      <c r="G5" s="9"/>
    </row>
    <row r="6" spans="1:7" ht="133.5" customHeight="1">
      <c r="A6" s="9" t="s">
        <v>18</v>
      </c>
      <c r="B6" s="55" t="s">
        <v>37</v>
      </c>
      <c r="C6" s="15" t="s">
        <v>38</v>
      </c>
      <c r="D6" s="16">
        <v>1</v>
      </c>
      <c r="E6" s="18" t="s">
        <v>12</v>
      </c>
      <c r="F6" s="55" t="s">
        <v>39</v>
      </c>
      <c r="G6" s="9"/>
    </row>
    <row r="7" spans="1:7" s="12" customFormat="1" ht="29.25" customHeight="1">
      <c r="A7" s="174" t="s">
        <v>26</v>
      </c>
      <c r="B7" s="174"/>
      <c r="C7" s="174"/>
      <c r="D7" s="18" t="s">
        <v>40</v>
      </c>
      <c r="E7" s="10"/>
      <c r="F7" s="11"/>
      <c r="G7" s="11"/>
    </row>
    <row r="8" spans="1:7" s="33" customFormat="1" ht="36" customHeight="1">
      <c r="A8" s="175" t="s">
        <v>41</v>
      </c>
      <c r="B8" s="175"/>
      <c r="C8" s="175"/>
      <c r="D8" s="175"/>
      <c r="E8" s="175"/>
      <c r="F8" s="175"/>
      <c r="G8" s="175"/>
    </row>
    <row r="9" s="12" customFormat="1" ht="12"/>
  </sheetData>
  <mergeCells count="4">
    <mergeCell ref="A1:G1"/>
    <mergeCell ref="A2:G2"/>
    <mergeCell ref="A7:C7"/>
    <mergeCell ref="A8:G8"/>
  </mergeCells>
  <printOptions/>
  <pageMargins left="0.7479166666666667" right="0.7479166666666667" top="0.9840277777777777" bottom="0.5902777777777778"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indexed="12"/>
  </sheetPr>
  <dimension ref="A1:G9"/>
  <sheetViews>
    <sheetView zoomScaleSheetLayoutView="100" workbookViewId="0" topLeftCell="A1">
      <selection activeCell="H5" sqref="H5"/>
    </sheetView>
  </sheetViews>
  <sheetFormatPr defaultColWidth="9.00390625" defaultRowHeight="14.25"/>
  <cols>
    <col min="1" max="1" width="4.75390625" style="8" customWidth="1"/>
    <col min="2" max="2" width="12.00390625" style="8" bestFit="1" customWidth="1"/>
    <col min="3" max="3" width="68.625" style="8" customWidth="1"/>
    <col min="4" max="4" width="4.625" style="8" customWidth="1"/>
    <col min="5" max="5" width="8.75390625" style="8" bestFit="1" customWidth="1"/>
    <col min="6" max="6" width="10.75390625" style="8" customWidth="1"/>
    <col min="7" max="7" width="8.00390625" style="8" customWidth="1"/>
    <col min="8" max="16384" width="9.00390625" style="8" customWidth="1"/>
  </cols>
  <sheetData>
    <row r="1" spans="1:7" ht="27" customHeight="1">
      <c r="A1" s="172" t="s">
        <v>0</v>
      </c>
      <c r="B1" s="172"/>
      <c r="C1" s="172"/>
      <c r="D1" s="172"/>
      <c r="E1" s="172"/>
      <c r="F1" s="172"/>
      <c r="G1" s="172"/>
    </row>
    <row r="2" spans="1:7" ht="18.75" customHeight="1">
      <c r="A2" s="173" t="s">
        <v>42</v>
      </c>
      <c r="B2" s="173"/>
      <c r="C2" s="173"/>
      <c r="D2" s="173"/>
      <c r="E2" s="173"/>
      <c r="F2" s="173"/>
      <c r="G2" s="173"/>
    </row>
    <row r="3" spans="1:7" s="1" customFormat="1" ht="41.25" customHeight="1">
      <c r="A3" s="4" t="s">
        <v>2</v>
      </c>
      <c r="B3" s="4" t="s">
        <v>3</v>
      </c>
      <c r="C3" s="4" t="s">
        <v>4</v>
      </c>
      <c r="D3" s="4" t="s">
        <v>5</v>
      </c>
      <c r="E3" s="4" t="s">
        <v>6</v>
      </c>
      <c r="F3" s="4" t="s">
        <v>7</v>
      </c>
      <c r="G3" s="4" t="s">
        <v>8</v>
      </c>
    </row>
    <row r="4" spans="1:7" s="12" customFormat="1" ht="97.5" customHeight="1">
      <c r="A4" s="18" t="s">
        <v>9</v>
      </c>
      <c r="B4" s="18" t="s">
        <v>43</v>
      </c>
      <c r="C4" s="14" t="s">
        <v>44</v>
      </c>
      <c r="D4" s="18">
        <v>1</v>
      </c>
      <c r="E4" s="48" t="s">
        <v>45</v>
      </c>
      <c r="F4" s="18" t="s">
        <v>46</v>
      </c>
      <c r="G4" s="18"/>
    </row>
    <row r="5" spans="1:7" s="12" customFormat="1" ht="82.5" customHeight="1">
      <c r="A5" s="18" t="s">
        <v>14</v>
      </c>
      <c r="B5" s="18" t="s">
        <v>47</v>
      </c>
      <c r="C5" s="14" t="s">
        <v>48</v>
      </c>
      <c r="D5" s="18">
        <v>1</v>
      </c>
      <c r="E5" s="48" t="s">
        <v>45</v>
      </c>
      <c r="F5" s="18" t="s">
        <v>49</v>
      </c>
      <c r="G5" s="18"/>
    </row>
    <row r="6" spans="1:7" s="12" customFormat="1" ht="94.5" customHeight="1">
      <c r="A6" s="18" t="s">
        <v>18</v>
      </c>
      <c r="B6" s="18" t="s">
        <v>10</v>
      </c>
      <c r="C6" s="14" t="s">
        <v>50</v>
      </c>
      <c r="D6" s="16">
        <v>1</v>
      </c>
      <c r="E6" s="48" t="s">
        <v>45</v>
      </c>
      <c r="F6" s="18" t="s">
        <v>51</v>
      </c>
      <c r="G6" s="18"/>
    </row>
    <row r="7" spans="1:7" s="12" customFormat="1" ht="18.75" customHeight="1">
      <c r="A7" s="174" t="s">
        <v>26</v>
      </c>
      <c r="B7" s="174"/>
      <c r="C7" s="174"/>
      <c r="D7" s="16">
        <v>3</v>
      </c>
      <c r="E7" s="10"/>
      <c r="F7" s="11"/>
      <c r="G7" s="11"/>
    </row>
    <row r="8" spans="1:7" s="12" customFormat="1" ht="12">
      <c r="A8" s="176" t="s">
        <v>52</v>
      </c>
      <c r="B8" s="176"/>
      <c r="C8" s="176"/>
      <c r="D8" s="176"/>
      <c r="E8" s="176"/>
      <c r="F8" s="176"/>
      <c r="G8" s="176"/>
    </row>
    <row r="9" spans="1:7" s="12" customFormat="1" ht="30" customHeight="1">
      <c r="A9" s="17"/>
      <c r="B9" s="17"/>
      <c r="C9" s="17"/>
      <c r="D9" s="17"/>
      <c r="E9" s="17"/>
      <c r="F9" s="17"/>
      <c r="G9" s="17"/>
    </row>
  </sheetData>
  <mergeCells count="4">
    <mergeCell ref="A1:G1"/>
    <mergeCell ref="A2:G2"/>
    <mergeCell ref="A7:C7"/>
    <mergeCell ref="A8:G8"/>
  </mergeCells>
  <printOptions/>
  <pageMargins left="0.7479166666666667" right="0.7479166666666667" top="0.9840277777777777" bottom="0.5902777777777778" header="0.5111111111111111" footer="0.5111111111111111"/>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indexed="12"/>
  </sheetPr>
  <dimension ref="A1:G8"/>
  <sheetViews>
    <sheetView zoomScaleSheetLayoutView="100" workbookViewId="0" topLeftCell="A1">
      <selection activeCell="H5" sqref="H5"/>
    </sheetView>
  </sheetViews>
  <sheetFormatPr defaultColWidth="9.00390625" defaultRowHeight="14.25"/>
  <cols>
    <col min="1" max="1" width="4.75390625" style="8" customWidth="1"/>
    <col min="2" max="2" width="8.625" style="8" bestFit="1" customWidth="1"/>
    <col min="3" max="3" width="71.375" style="8" customWidth="1"/>
    <col min="4" max="4" width="5.75390625" style="8" customWidth="1"/>
    <col min="5" max="5" width="8.375" style="8" customWidth="1"/>
    <col min="6" max="6" width="11.50390625" style="8" customWidth="1"/>
    <col min="7" max="7" width="8.125" style="8" customWidth="1"/>
    <col min="8" max="16384" width="9.00390625" style="8" customWidth="1"/>
  </cols>
  <sheetData>
    <row r="1" spans="1:7" ht="30.75" customHeight="1">
      <c r="A1" s="172" t="s">
        <v>0</v>
      </c>
      <c r="B1" s="172"/>
      <c r="C1" s="172"/>
      <c r="D1" s="172"/>
      <c r="E1" s="172"/>
      <c r="F1" s="172"/>
      <c r="G1" s="172"/>
    </row>
    <row r="2" spans="1:7" ht="18.75" customHeight="1">
      <c r="A2" s="173" t="s">
        <v>53</v>
      </c>
      <c r="B2" s="173"/>
      <c r="C2" s="173"/>
      <c r="D2" s="173"/>
      <c r="E2" s="173"/>
      <c r="F2" s="173"/>
      <c r="G2" s="173"/>
    </row>
    <row r="3" spans="1:7" s="1" customFormat="1" ht="41.25" customHeight="1">
      <c r="A3" s="4" t="s">
        <v>2</v>
      </c>
      <c r="B3" s="4" t="s">
        <v>3</v>
      </c>
      <c r="C3" s="4" t="s">
        <v>4</v>
      </c>
      <c r="D3" s="4" t="s">
        <v>5</v>
      </c>
      <c r="E3" s="4" t="s">
        <v>6</v>
      </c>
      <c r="F3" s="4" t="s">
        <v>7</v>
      </c>
      <c r="G3" s="4" t="s">
        <v>8</v>
      </c>
    </row>
    <row r="4" spans="1:7" ht="84" customHeight="1">
      <c r="A4" s="18" t="s">
        <v>14</v>
      </c>
      <c r="B4" s="18" t="s">
        <v>54</v>
      </c>
      <c r="C4" s="14" t="s">
        <v>55</v>
      </c>
      <c r="D4" s="16">
        <v>1</v>
      </c>
      <c r="E4" s="18" t="s">
        <v>12</v>
      </c>
      <c r="F4" s="18" t="s">
        <v>56</v>
      </c>
      <c r="G4" s="18"/>
    </row>
    <row r="5" spans="1:7" ht="99.75" customHeight="1">
      <c r="A5" s="18" t="s">
        <v>18</v>
      </c>
      <c r="B5" s="18" t="s">
        <v>57</v>
      </c>
      <c r="C5" s="15" t="s">
        <v>58</v>
      </c>
      <c r="D5" s="16">
        <v>1</v>
      </c>
      <c r="E5" s="18" t="s">
        <v>12</v>
      </c>
      <c r="F5" s="18" t="s">
        <v>39</v>
      </c>
      <c r="G5" s="18"/>
    </row>
    <row r="6" spans="1:7" ht="83.25" customHeight="1">
      <c r="A6" s="18" t="s">
        <v>22</v>
      </c>
      <c r="B6" s="18" t="s">
        <v>59</v>
      </c>
      <c r="C6" s="15" t="s">
        <v>60</v>
      </c>
      <c r="D6" s="16">
        <v>2</v>
      </c>
      <c r="E6" s="18" t="s">
        <v>61</v>
      </c>
      <c r="F6" s="18" t="s">
        <v>59</v>
      </c>
      <c r="G6" s="18"/>
    </row>
    <row r="7" spans="1:7" s="12" customFormat="1" ht="29.25" customHeight="1">
      <c r="A7" s="174" t="s">
        <v>26</v>
      </c>
      <c r="B7" s="174"/>
      <c r="C7" s="174"/>
      <c r="D7" s="16">
        <f>SUM(D4:D6)</f>
        <v>4</v>
      </c>
      <c r="E7" s="10"/>
      <c r="F7" s="11"/>
      <c r="G7" s="11"/>
    </row>
    <row r="8" spans="1:7" s="12" customFormat="1" ht="36" customHeight="1">
      <c r="A8" s="177" t="s">
        <v>62</v>
      </c>
      <c r="B8" s="177"/>
      <c r="C8" s="177"/>
      <c r="D8" s="177"/>
      <c r="E8" s="177"/>
      <c r="F8" s="177"/>
      <c r="G8" s="177"/>
    </row>
    <row r="9" s="12" customFormat="1" ht="12"/>
  </sheetData>
  <mergeCells count="4">
    <mergeCell ref="A1:G1"/>
    <mergeCell ref="A2:G2"/>
    <mergeCell ref="A7:C7"/>
    <mergeCell ref="A8:G8"/>
  </mergeCells>
  <printOptions/>
  <pageMargins left="0.7479166666666667" right="0.7479166666666667" top="0.9840277777777777" bottom="0.5902777777777778" header="0.5111111111111111" footer="0.5111111111111111"/>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tabColor indexed="12"/>
  </sheetPr>
  <dimension ref="A1:H12"/>
  <sheetViews>
    <sheetView zoomScaleSheetLayoutView="100" workbookViewId="0" topLeftCell="A1">
      <selection activeCell="H5" sqref="H5"/>
    </sheetView>
  </sheetViews>
  <sheetFormatPr defaultColWidth="9.00390625" defaultRowHeight="14.25"/>
  <cols>
    <col min="1" max="1" width="4.75390625" style="8" customWidth="1"/>
    <col min="2" max="2" width="8.75390625" style="8" customWidth="1"/>
    <col min="3" max="3" width="70.50390625" style="8" customWidth="1"/>
    <col min="4" max="4" width="4.75390625" style="8" customWidth="1"/>
    <col min="5" max="5" width="7.25390625" style="8" customWidth="1"/>
    <col min="6" max="6" width="15.375" style="8" customWidth="1"/>
    <col min="7" max="7" width="8.50390625" style="8" customWidth="1"/>
    <col min="8" max="16384" width="9.00390625" style="8" customWidth="1"/>
  </cols>
  <sheetData>
    <row r="1" spans="1:7" ht="32.25" customHeight="1">
      <c r="A1" s="172" t="s">
        <v>0</v>
      </c>
      <c r="B1" s="172"/>
      <c r="C1" s="172"/>
      <c r="D1" s="172"/>
      <c r="E1" s="172"/>
      <c r="F1" s="172"/>
      <c r="G1" s="172"/>
    </row>
    <row r="2" spans="1:7" ht="18.75" customHeight="1">
      <c r="A2" s="173" t="s">
        <v>63</v>
      </c>
      <c r="B2" s="173"/>
      <c r="C2" s="173"/>
      <c r="D2" s="173"/>
      <c r="E2" s="173"/>
      <c r="F2" s="173"/>
      <c r="G2" s="173"/>
    </row>
    <row r="3" spans="1:7" s="1" customFormat="1" ht="41.25" customHeight="1">
      <c r="A3" s="4" t="s">
        <v>2</v>
      </c>
      <c r="B3" s="4" t="s">
        <v>3</v>
      </c>
      <c r="C3" s="4" t="s">
        <v>4</v>
      </c>
      <c r="D3" s="4" t="s">
        <v>5</v>
      </c>
      <c r="E3" s="4" t="s">
        <v>6</v>
      </c>
      <c r="F3" s="4" t="s">
        <v>7</v>
      </c>
      <c r="G3" s="4" t="s">
        <v>8</v>
      </c>
    </row>
    <row r="4" spans="1:7" s="65" customFormat="1" ht="81.75" customHeight="1">
      <c r="A4" s="18" t="s">
        <v>9</v>
      </c>
      <c r="B4" s="18" t="s">
        <v>64</v>
      </c>
      <c r="C4" s="62" t="s">
        <v>65</v>
      </c>
      <c r="D4" s="64">
        <v>2</v>
      </c>
      <c r="E4" s="55" t="s">
        <v>66</v>
      </c>
      <c r="F4" s="62" t="s">
        <v>67</v>
      </c>
      <c r="G4" s="62"/>
    </row>
    <row r="5" spans="1:7" s="65" customFormat="1" ht="58.5" customHeight="1">
      <c r="A5" s="18" t="s">
        <v>14</v>
      </c>
      <c r="B5" s="18" t="s">
        <v>15</v>
      </c>
      <c r="C5" s="62" t="s">
        <v>68</v>
      </c>
      <c r="D5" s="64">
        <v>1</v>
      </c>
      <c r="E5" s="55" t="s">
        <v>66</v>
      </c>
      <c r="F5" s="61" t="s">
        <v>69</v>
      </c>
      <c r="G5" s="62"/>
    </row>
    <row r="6" spans="1:7" s="65" customFormat="1" ht="84" customHeight="1">
      <c r="A6" s="18" t="s">
        <v>18</v>
      </c>
      <c r="B6" s="18" t="s">
        <v>23</v>
      </c>
      <c r="C6" s="62" t="s">
        <v>70</v>
      </c>
      <c r="D6" s="64">
        <v>1</v>
      </c>
      <c r="E6" s="55" t="s">
        <v>45</v>
      </c>
      <c r="F6" s="62" t="s">
        <v>71</v>
      </c>
      <c r="G6" s="62"/>
    </row>
    <row r="7" spans="1:7" s="12" customFormat="1" ht="29.25" customHeight="1">
      <c r="A7" s="174" t="s">
        <v>26</v>
      </c>
      <c r="B7" s="174"/>
      <c r="C7" s="174"/>
      <c r="D7" s="64">
        <f>SUM(D4:D6)</f>
        <v>4</v>
      </c>
      <c r="E7" s="10"/>
      <c r="F7" s="11"/>
      <c r="G7" s="11"/>
    </row>
    <row r="8" spans="1:8" s="12" customFormat="1" ht="36" customHeight="1">
      <c r="A8" s="177" t="s">
        <v>72</v>
      </c>
      <c r="B8" s="177"/>
      <c r="C8" s="177"/>
      <c r="D8" s="177"/>
      <c r="E8" s="177"/>
      <c r="F8" s="177"/>
      <c r="G8" s="177"/>
      <c r="H8" s="63"/>
    </row>
    <row r="9" spans="1:8" s="12" customFormat="1" ht="36" customHeight="1">
      <c r="A9" s="17"/>
      <c r="B9" s="17"/>
      <c r="C9" s="17"/>
      <c r="D9" s="17"/>
      <c r="E9" s="17"/>
      <c r="F9" s="17"/>
      <c r="G9" s="17"/>
      <c r="H9" s="63"/>
    </row>
    <row r="10" s="12" customFormat="1" ht="12"/>
    <row r="11" s="12" customFormat="1" ht="12"/>
    <row r="12" ht="14.25">
      <c r="C12" s="13"/>
    </row>
  </sheetData>
  <mergeCells count="4">
    <mergeCell ref="A1:G1"/>
    <mergeCell ref="A2:G2"/>
    <mergeCell ref="A7:C7"/>
    <mergeCell ref="A8:G8"/>
  </mergeCells>
  <printOptions/>
  <pageMargins left="0.7479166666666667" right="0.7479166666666667" top="0.9840277777777777" bottom="0.5902777777777778" header="0.5111111111111111" footer="0.5111111111111111"/>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indexed="12"/>
  </sheetPr>
  <dimension ref="A1:G15"/>
  <sheetViews>
    <sheetView zoomScaleSheetLayoutView="100" workbookViewId="0" topLeftCell="A1">
      <selection activeCell="H5" sqref="H5"/>
    </sheetView>
  </sheetViews>
  <sheetFormatPr defaultColWidth="9.00390625" defaultRowHeight="14.25"/>
  <cols>
    <col min="1" max="1" width="4.75390625" style="8" customWidth="1"/>
    <col min="2" max="2" width="11.125" style="8" bestFit="1" customWidth="1"/>
    <col min="3" max="3" width="62.375" style="8" customWidth="1"/>
    <col min="4" max="4" width="4.375" style="8" customWidth="1"/>
    <col min="5" max="5" width="7.625" style="8" customWidth="1"/>
    <col min="6" max="6" width="11.125" style="8" bestFit="1" customWidth="1"/>
    <col min="7" max="7" width="8.25390625" style="8" customWidth="1"/>
    <col min="8" max="16384" width="9.00390625" style="8" customWidth="1"/>
  </cols>
  <sheetData>
    <row r="1" spans="1:7" ht="32.25" customHeight="1">
      <c r="A1" s="172" t="s">
        <v>0</v>
      </c>
      <c r="B1" s="172"/>
      <c r="C1" s="172"/>
      <c r="D1" s="172"/>
      <c r="E1" s="172"/>
      <c r="F1" s="172"/>
      <c r="G1" s="172"/>
    </row>
    <row r="2" spans="1:7" ht="18.75" customHeight="1">
      <c r="A2" s="173" t="s">
        <v>73</v>
      </c>
      <c r="B2" s="173"/>
      <c r="C2" s="173"/>
      <c r="D2" s="173"/>
      <c r="E2" s="173"/>
      <c r="F2" s="173"/>
      <c r="G2" s="173"/>
    </row>
    <row r="3" spans="1:7" s="1" customFormat="1" ht="41.25" customHeight="1">
      <c r="A3" s="4" t="s">
        <v>2</v>
      </c>
      <c r="B3" s="4" t="s">
        <v>3</v>
      </c>
      <c r="C3" s="4" t="s">
        <v>4</v>
      </c>
      <c r="D3" s="4" t="s">
        <v>5</v>
      </c>
      <c r="E3" s="4" t="s">
        <v>6</v>
      </c>
      <c r="F3" s="4" t="s">
        <v>7</v>
      </c>
      <c r="G3" s="4" t="s">
        <v>8</v>
      </c>
    </row>
    <row r="4" spans="1:7" ht="60" customHeight="1">
      <c r="A4" s="25" t="s">
        <v>9</v>
      </c>
      <c r="B4" s="25" t="s">
        <v>10</v>
      </c>
      <c r="C4" s="26" t="s">
        <v>74</v>
      </c>
      <c r="D4" s="27">
        <v>1</v>
      </c>
      <c r="E4" s="48" t="s">
        <v>45</v>
      </c>
      <c r="F4" s="26" t="s">
        <v>33</v>
      </c>
      <c r="G4" s="28"/>
    </row>
    <row r="5" spans="1:7" ht="72" customHeight="1">
      <c r="A5" s="25" t="s">
        <v>14</v>
      </c>
      <c r="B5" s="27" t="s">
        <v>75</v>
      </c>
      <c r="C5" s="29" t="s">
        <v>76</v>
      </c>
      <c r="D5" s="27">
        <v>1</v>
      </c>
      <c r="E5" s="48" t="s">
        <v>45</v>
      </c>
      <c r="F5" s="26" t="s">
        <v>39</v>
      </c>
      <c r="G5" s="28"/>
    </row>
    <row r="6" spans="1:7" ht="64.5" customHeight="1">
      <c r="A6" s="25" t="s">
        <v>18</v>
      </c>
      <c r="B6" s="25" t="s">
        <v>77</v>
      </c>
      <c r="C6" s="26" t="s">
        <v>78</v>
      </c>
      <c r="D6" s="27">
        <v>2</v>
      </c>
      <c r="E6" s="48" t="s">
        <v>45</v>
      </c>
      <c r="F6" s="26" t="s">
        <v>77</v>
      </c>
      <c r="G6" s="30"/>
    </row>
    <row r="7" spans="1:7" ht="27.75" customHeight="1">
      <c r="A7" s="25"/>
      <c r="B7" s="31"/>
      <c r="C7" s="31"/>
      <c r="D7" s="31">
        <f>SUM(D4:D6)</f>
        <v>4</v>
      </c>
      <c r="E7" s="32"/>
      <c r="F7" s="32"/>
      <c r="G7" s="32"/>
    </row>
    <row r="8" spans="1:7" ht="27.75" customHeight="1">
      <c r="A8" s="178" t="s">
        <v>79</v>
      </c>
      <c r="B8" s="179"/>
      <c r="C8" s="179"/>
      <c r="D8" s="179"/>
      <c r="E8" s="179"/>
      <c r="F8" s="179"/>
      <c r="G8" s="179"/>
    </row>
    <row r="9" spans="1:7" s="24" customFormat="1" ht="27.75" customHeight="1">
      <c r="A9" s="180"/>
      <c r="B9" s="180"/>
      <c r="C9" s="180"/>
      <c r="D9" s="180"/>
      <c r="E9" s="180"/>
      <c r="F9" s="180"/>
      <c r="G9" s="180"/>
    </row>
    <row r="10" spans="1:7" ht="14.25">
      <c r="A10" s="12"/>
      <c r="B10" s="12"/>
      <c r="C10" s="12"/>
      <c r="D10" s="12"/>
      <c r="E10" s="12"/>
      <c r="F10" s="12"/>
      <c r="G10" s="12"/>
    </row>
    <row r="11" spans="1:7" ht="14.25">
      <c r="A11" s="12"/>
      <c r="B11" s="12"/>
      <c r="C11" s="12"/>
      <c r="D11" s="12"/>
      <c r="E11" s="12"/>
      <c r="F11" s="12"/>
      <c r="G11" s="12"/>
    </row>
    <row r="12" spans="1:7" ht="14.25">
      <c r="A12" s="12"/>
      <c r="B12" s="12"/>
      <c r="C12" s="12"/>
      <c r="D12" s="12"/>
      <c r="E12" s="12"/>
      <c r="F12" s="12"/>
      <c r="G12" s="12"/>
    </row>
    <row r="13" spans="1:7" ht="14.25">
      <c r="A13" s="12"/>
      <c r="B13" s="12"/>
      <c r="C13" s="12"/>
      <c r="D13" s="12"/>
      <c r="E13" s="12"/>
      <c r="F13" s="12"/>
      <c r="G13" s="12"/>
    </row>
    <row r="14" spans="1:7" ht="14.25">
      <c r="A14" s="12"/>
      <c r="B14" s="12"/>
      <c r="C14" s="12"/>
      <c r="D14" s="12"/>
      <c r="E14" s="12"/>
      <c r="F14" s="12"/>
      <c r="G14" s="12"/>
    </row>
    <row r="15" ht="14.25">
      <c r="C15" s="13"/>
    </row>
  </sheetData>
  <mergeCells count="4">
    <mergeCell ref="A1:G1"/>
    <mergeCell ref="A2:G2"/>
    <mergeCell ref="A8:G8"/>
    <mergeCell ref="A9:G9"/>
  </mergeCells>
  <printOptions/>
  <pageMargins left="0.7479166666666667" right="0.7479166666666667" top="0.9840277777777777" bottom="0.5902777777777778" header="0.5111111111111111" footer="0.511111111111111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tabColor indexed="12"/>
    <pageSetUpPr fitToPage="1"/>
  </sheetPr>
  <dimension ref="A1:G18"/>
  <sheetViews>
    <sheetView zoomScaleSheetLayoutView="100" workbookViewId="0" topLeftCell="A1">
      <selection activeCell="H5" sqref="H5"/>
    </sheetView>
  </sheetViews>
  <sheetFormatPr defaultColWidth="7.875" defaultRowHeight="14.25"/>
  <cols>
    <col min="1" max="1" width="4.125" style="34" customWidth="1"/>
    <col min="2" max="2" width="13.00390625" style="34" customWidth="1"/>
    <col min="3" max="3" width="85.00390625" style="34" customWidth="1"/>
    <col min="4" max="4" width="4.875" style="34" customWidth="1"/>
    <col min="5" max="5" width="7.125" style="34" customWidth="1"/>
    <col min="6" max="6" width="10.75390625" style="34" customWidth="1"/>
    <col min="7" max="255" width="7.875" style="34" customWidth="1"/>
  </cols>
  <sheetData>
    <row r="1" spans="1:7" ht="32.25" customHeight="1">
      <c r="A1" s="181" t="s">
        <v>80</v>
      </c>
      <c r="B1" s="181"/>
      <c r="C1" s="181"/>
      <c r="D1" s="181"/>
      <c r="E1" s="181"/>
      <c r="F1" s="181"/>
      <c r="G1" s="181"/>
    </row>
    <row r="2" spans="1:7" ht="18.75" customHeight="1">
      <c r="A2" s="182" t="s">
        <v>81</v>
      </c>
      <c r="B2" s="182"/>
      <c r="C2" s="182"/>
      <c r="D2" s="182"/>
      <c r="E2" s="182"/>
      <c r="F2" s="182"/>
      <c r="G2" s="182"/>
    </row>
    <row r="3" spans="1:7" s="1" customFormat="1" ht="41.25" customHeight="1">
      <c r="A3" s="4" t="s">
        <v>2</v>
      </c>
      <c r="B3" s="4" t="s">
        <v>3</v>
      </c>
      <c r="C3" s="4" t="s">
        <v>4</v>
      </c>
      <c r="D3" s="4" t="s">
        <v>5</v>
      </c>
      <c r="E3" s="4" t="s">
        <v>6</v>
      </c>
      <c r="F3" s="4" t="s">
        <v>7</v>
      </c>
      <c r="G3" s="4" t="s">
        <v>8</v>
      </c>
    </row>
    <row r="4" spans="1:7" ht="54.75" customHeight="1">
      <c r="A4" s="143" t="s">
        <v>9</v>
      </c>
      <c r="B4" s="143" t="s">
        <v>33</v>
      </c>
      <c r="C4" s="144" t="s">
        <v>82</v>
      </c>
      <c r="D4" s="142">
        <v>2</v>
      </c>
      <c r="E4" s="143" t="s">
        <v>83</v>
      </c>
      <c r="F4" s="144" t="s">
        <v>39</v>
      </c>
      <c r="G4" s="36"/>
    </row>
    <row r="5" spans="1:7" ht="42" customHeight="1">
      <c r="A5" s="143" t="s">
        <v>14</v>
      </c>
      <c r="B5" s="143" t="s">
        <v>77</v>
      </c>
      <c r="C5" s="144" t="s">
        <v>84</v>
      </c>
      <c r="D5" s="142">
        <v>1</v>
      </c>
      <c r="E5" s="143" t="s">
        <v>83</v>
      </c>
      <c r="F5" s="144" t="s">
        <v>77</v>
      </c>
      <c r="G5" s="145"/>
    </row>
    <row r="6" spans="1:7" ht="51" customHeight="1">
      <c r="A6" s="143" t="s">
        <v>18</v>
      </c>
      <c r="B6" s="41" t="s">
        <v>85</v>
      </c>
      <c r="C6" s="139" t="s">
        <v>86</v>
      </c>
      <c r="D6" s="142">
        <v>1</v>
      </c>
      <c r="E6" s="41" t="s">
        <v>83</v>
      </c>
      <c r="F6" s="139" t="s">
        <v>56</v>
      </c>
      <c r="G6" s="41"/>
    </row>
    <row r="7" spans="1:7" ht="57" customHeight="1">
      <c r="A7" s="143" t="s">
        <v>22</v>
      </c>
      <c r="B7" s="143" t="s">
        <v>15</v>
      </c>
      <c r="C7" s="139" t="s">
        <v>87</v>
      </c>
      <c r="D7" s="142">
        <v>1</v>
      </c>
      <c r="E7" s="41" t="s">
        <v>83</v>
      </c>
      <c r="F7" s="144" t="s">
        <v>15</v>
      </c>
      <c r="G7" s="41"/>
    </row>
    <row r="8" spans="1:7" ht="39.75" customHeight="1">
      <c r="A8" s="143" t="s">
        <v>88</v>
      </c>
      <c r="B8" s="41" t="s">
        <v>23</v>
      </c>
      <c r="C8" s="139" t="s">
        <v>89</v>
      </c>
      <c r="D8" s="142">
        <v>1</v>
      </c>
      <c r="E8" s="41" t="s">
        <v>83</v>
      </c>
      <c r="F8" s="139" t="s">
        <v>23</v>
      </c>
      <c r="G8" s="41"/>
    </row>
    <row r="9" spans="1:7" ht="45" customHeight="1">
      <c r="A9" s="36" t="s">
        <v>90</v>
      </c>
      <c r="B9" s="41" t="s">
        <v>23</v>
      </c>
      <c r="C9" s="139" t="s">
        <v>89</v>
      </c>
      <c r="D9" s="142">
        <v>1</v>
      </c>
      <c r="E9" s="143" t="s">
        <v>66</v>
      </c>
      <c r="F9" s="139" t="s">
        <v>23</v>
      </c>
      <c r="G9" s="41"/>
    </row>
    <row r="10" spans="1:7" ht="60">
      <c r="A10" s="41" t="s">
        <v>91</v>
      </c>
      <c r="B10" s="41" t="s">
        <v>92</v>
      </c>
      <c r="C10" s="141" t="s">
        <v>93</v>
      </c>
      <c r="D10" s="140">
        <v>1</v>
      </c>
      <c r="E10" s="143" t="s">
        <v>66</v>
      </c>
      <c r="F10" s="139" t="s">
        <v>94</v>
      </c>
      <c r="G10" s="41"/>
    </row>
    <row r="11" spans="1:7" s="37" customFormat="1" ht="29.25" customHeight="1">
      <c r="A11" s="183" t="s">
        <v>26</v>
      </c>
      <c r="B11" s="183"/>
      <c r="C11" s="183"/>
      <c r="D11" s="40">
        <f>SUM(D4:D10)</f>
        <v>8</v>
      </c>
      <c r="E11" s="35"/>
      <c r="F11" s="36"/>
      <c r="G11" s="36"/>
    </row>
    <row r="12" spans="1:7" s="39" customFormat="1" ht="27.75" customHeight="1">
      <c r="A12" s="184" t="s">
        <v>95</v>
      </c>
      <c r="B12" s="184"/>
      <c r="C12" s="184"/>
      <c r="D12" s="184"/>
      <c r="E12" s="184"/>
      <c r="F12" s="184"/>
      <c r="G12" s="184"/>
    </row>
    <row r="13" s="37" customFormat="1" ht="12"/>
    <row r="14" s="37" customFormat="1" ht="12"/>
    <row r="15" s="37" customFormat="1" ht="12"/>
    <row r="16" s="37" customFormat="1" ht="12"/>
    <row r="17" s="37" customFormat="1" ht="12"/>
    <row r="18" ht="14.25">
      <c r="C18" s="38"/>
    </row>
  </sheetData>
  <mergeCells count="4">
    <mergeCell ref="A1:G1"/>
    <mergeCell ref="A2:G2"/>
    <mergeCell ref="A11:C11"/>
    <mergeCell ref="A12:G12"/>
  </mergeCells>
  <printOptions/>
  <pageMargins left="0.7479166666666667" right="0.7479166666666667" top="0.9840277777777777" bottom="0.5902777777777778" header="0.5111111111111111" footer="0.5111111111111111"/>
  <pageSetup fitToHeight="1" fitToWidth="1" horizontalDpi="600" verticalDpi="600" orientation="landscape" paperSize="9" scale="91"/>
</worksheet>
</file>

<file path=xl/worksheets/sheet8.xml><?xml version="1.0" encoding="utf-8"?>
<worksheet xmlns="http://schemas.openxmlformats.org/spreadsheetml/2006/main" xmlns:r="http://schemas.openxmlformats.org/officeDocument/2006/relationships">
  <sheetPr>
    <tabColor indexed="12"/>
  </sheetPr>
  <dimension ref="A1:K12"/>
  <sheetViews>
    <sheetView zoomScaleSheetLayoutView="100" workbookViewId="0" topLeftCell="A1">
      <selection activeCell="H5" sqref="H5"/>
    </sheetView>
  </sheetViews>
  <sheetFormatPr defaultColWidth="7.875" defaultRowHeight="14.25"/>
  <cols>
    <col min="1" max="1" width="4.125" style="67" customWidth="1"/>
    <col min="2" max="2" width="10.375" style="67" bestFit="1" customWidth="1"/>
    <col min="3" max="3" width="67.125" style="67" customWidth="1"/>
    <col min="4" max="4" width="5.125" style="67" customWidth="1"/>
    <col min="5" max="5" width="8.125" style="67" customWidth="1"/>
    <col min="6" max="6" width="14.00390625" style="67" customWidth="1"/>
    <col min="7" max="7" width="8.00390625" style="67" customWidth="1"/>
    <col min="8" max="16384" width="7.875" style="67" customWidth="1"/>
  </cols>
  <sheetData>
    <row r="1" spans="1:7" ht="32.25" customHeight="1">
      <c r="A1" s="185" t="s">
        <v>0</v>
      </c>
      <c r="B1" s="185"/>
      <c r="C1" s="185"/>
      <c r="D1" s="185"/>
      <c r="E1" s="185"/>
      <c r="F1" s="185"/>
      <c r="G1" s="185"/>
    </row>
    <row r="2" spans="1:7" ht="18.75" customHeight="1">
      <c r="A2" s="186" t="s">
        <v>96</v>
      </c>
      <c r="B2" s="186"/>
      <c r="C2" s="186"/>
      <c r="D2" s="186"/>
      <c r="E2" s="186"/>
      <c r="F2" s="186"/>
      <c r="G2" s="186"/>
    </row>
    <row r="3" spans="1:7" s="1" customFormat="1" ht="41.25" customHeight="1">
      <c r="A3" s="4" t="s">
        <v>2</v>
      </c>
      <c r="B3" s="4" t="s">
        <v>3</v>
      </c>
      <c r="C3" s="4" t="s">
        <v>4</v>
      </c>
      <c r="D3" s="4" t="s">
        <v>5</v>
      </c>
      <c r="E3" s="4" t="s">
        <v>6</v>
      </c>
      <c r="F3" s="4" t="s">
        <v>7</v>
      </c>
      <c r="G3" s="4" t="s">
        <v>8</v>
      </c>
    </row>
    <row r="4" spans="1:7" ht="63" customHeight="1">
      <c r="A4" s="66" t="s">
        <v>9</v>
      </c>
      <c r="B4" s="66" t="s">
        <v>37</v>
      </c>
      <c r="C4" s="133" t="s">
        <v>97</v>
      </c>
      <c r="D4" s="132">
        <v>1</v>
      </c>
      <c r="E4" s="66" t="s">
        <v>66</v>
      </c>
      <c r="F4" s="66" t="s">
        <v>98</v>
      </c>
      <c r="G4" s="66"/>
    </row>
    <row r="5" spans="1:7" s="70" customFormat="1" ht="72" customHeight="1">
      <c r="A5" s="66" t="s">
        <v>14</v>
      </c>
      <c r="B5" s="130" t="s">
        <v>23</v>
      </c>
      <c r="C5" s="134" t="s">
        <v>99</v>
      </c>
      <c r="D5" s="132">
        <v>1</v>
      </c>
      <c r="E5" s="66" t="s">
        <v>100</v>
      </c>
      <c r="F5" s="133" t="s">
        <v>101</v>
      </c>
      <c r="G5" s="68"/>
    </row>
    <row r="6" spans="1:7" ht="69" customHeight="1">
      <c r="A6" s="66" t="s">
        <v>18</v>
      </c>
      <c r="B6" s="66" t="s">
        <v>33</v>
      </c>
      <c r="C6" s="133" t="s">
        <v>82</v>
      </c>
      <c r="D6" s="132">
        <v>4</v>
      </c>
      <c r="E6" s="66" t="s">
        <v>83</v>
      </c>
      <c r="F6" s="66" t="s">
        <v>33</v>
      </c>
      <c r="G6" s="66"/>
    </row>
    <row r="7" spans="1:7" s="71" customFormat="1" ht="70.5" customHeight="1">
      <c r="A7" s="130" t="s">
        <v>22</v>
      </c>
      <c r="B7" s="130" t="s">
        <v>102</v>
      </c>
      <c r="C7" s="129" t="s">
        <v>86</v>
      </c>
      <c r="D7" s="131">
        <v>2</v>
      </c>
      <c r="E7" s="130" t="s">
        <v>83</v>
      </c>
      <c r="F7" s="129" t="s">
        <v>103</v>
      </c>
      <c r="G7" s="66"/>
    </row>
    <row r="8" spans="1:7" s="69" customFormat="1" ht="26.25" customHeight="1">
      <c r="A8" s="187" t="s">
        <v>26</v>
      </c>
      <c r="B8" s="187"/>
      <c r="C8" s="187"/>
      <c r="D8" s="128">
        <f>SUM(D4:D7)</f>
        <v>8</v>
      </c>
      <c r="E8" s="66"/>
      <c r="F8" s="68"/>
      <c r="G8" s="68"/>
    </row>
    <row r="9" spans="1:11" s="69" customFormat="1" ht="13.5">
      <c r="A9" s="188" t="s">
        <v>104</v>
      </c>
      <c r="B9" s="188"/>
      <c r="C9" s="188"/>
      <c r="D9" s="188"/>
      <c r="E9" s="188"/>
      <c r="F9" s="188"/>
      <c r="G9" s="188"/>
      <c r="K9" s="69" t="s">
        <v>105</v>
      </c>
    </row>
    <row r="10" spans="1:7" s="69" customFormat="1" ht="22.5" customHeight="1">
      <c r="A10" s="95"/>
      <c r="B10" s="95"/>
      <c r="C10" s="95"/>
      <c r="D10" s="95"/>
      <c r="E10" s="95"/>
      <c r="F10" s="95"/>
      <c r="G10" s="95"/>
    </row>
    <row r="11" spans="1:7" s="69" customFormat="1" ht="22.5" customHeight="1">
      <c r="A11" s="95"/>
      <c r="B11" s="95"/>
      <c r="C11" s="95" t="s">
        <v>105</v>
      </c>
      <c r="D11" s="95"/>
      <c r="E11" s="95"/>
      <c r="F11" s="95"/>
      <c r="G11" s="95"/>
    </row>
    <row r="12" spans="1:7" s="69" customFormat="1" ht="22.5" customHeight="1">
      <c r="A12" s="95"/>
      <c r="B12" s="95"/>
      <c r="C12" s="95"/>
      <c r="D12" s="95"/>
      <c r="E12" s="95"/>
      <c r="F12" s="95"/>
      <c r="G12" s="95"/>
    </row>
  </sheetData>
  <mergeCells count="4">
    <mergeCell ref="A1:G1"/>
    <mergeCell ref="A2:G2"/>
    <mergeCell ref="A8:C8"/>
    <mergeCell ref="A9:G9"/>
  </mergeCells>
  <printOptions/>
  <pageMargins left="0.7479166666666667" right="0.7479166666666667" top="0.9840277777777777" bottom="0.5902777777777778" header="0.5111111111111111" footer="0.5111111111111111"/>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tabColor indexed="12"/>
  </sheetPr>
  <dimension ref="A1:G14"/>
  <sheetViews>
    <sheetView zoomScaleSheetLayoutView="100" workbookViewId="0" topLeftCell="A1">
      <selection activeCell="E10" sqref="E10"/>
    </sheetView>
  </sheetViews>
  <sheetFormatPr defaultColWidth="9.00390625" defaultRowHeight="14.25"/>
  <cols>
    <col min="1" max="1" width="4.75390625" style="8" customWidth="1"/>
    <col min="2" max="2" width="10.25390625" style="8" customWidth="1"/>
    <col min="3" max="3" width="64.25390625" style="8" customWidth="1"/>
    <col min="4" max="4" width="4.625" style="8" customWidth="1"/>
    <col min="5" max="5" width="7.375" style="8" customWidth="1"/>
    <col min="6" max="6" width="20.125" style="8" customWidth="1"/>
    <col min="7" max="7" width="8.375" style="8" customWidth="1"/>
    <col min="8" max="16384" width="9.00390625" style="8" customWidth="1"/>
  </cols>
  <sheetData>
    <row r="1" spans="1:7" ht="32.25" customHeight="1">
      <c r="A1" s="172" t="s">
        <v>0</v>
      </c>
      <c r="B1" s="172"/>
      <c r="C1" s="172"/>
      <c r="D1" s="172"/>
      <c r="E1" s="172"/>
      <c r="F1" s="172"/>
      <c r="G1" s="172"/>
    </row>
    <row r="2" spans="1:7" ht="18.75" customHeight="1">
      <c r="A2" s="173" t="s">
        <v>106</v>
      </c>
      <c r="B2" s="173"/>
      <c r="C2" s="173"/>
      <c r="D2" s="173"/>
      <c r="E2" s="173"/>
      <c r="F2" s="173"/>
      <c r="G2" s="173"/>
    </row>
    <row r="3" spans="1:7" s="1" customFormat="1" ht="41.25" customHeight="1">
      <c r="A3" s="4" t="s">
        <v>2</v>
      </c>
      <c r="B3" s="4" t="s">
        <v>3</v>
      </c>
      <c r="C3" s="4" t="s">
        <v>4</v>
      </c>
      <c r="D3" s="4" t="s">
        <v>5</v>
      </c>
      <c r="E3" s="4" t="s">
        <v>6</v>
      </c>
      <c r="F3" s="4" t="s">
        <v>7</v>
      </c>
      <c r="G3" s="4" t="s">
        <v>8</v>
      </c>
    </row>
    <row r="4" spans="1:7" ht="90.75" customHeight="1">
      <c r="A4" s="18" t="s">
        <v>9</v>
      </c>
      <c r="B4" s="48" t="s">
        <v>107</v>
      </c>
      <c r="C4" s="53" t="s">
        <v>108</v>
      </c>
      <c r="D4" s="59">
        <v>1</v>
      </c>
      <c r="E4" s="48" t="s">
        <v>109</v>
      </c>
      <c r="F4" s="53" t="s">
        <v>110</v>
      </c>
      <c r="G4" s="18" t="s">
        <v>111</v>
      </c>
    </row>
    <row r="5" spans="1:7" ht="97.5" customHeight="1">
      <c r="A5" s="18" t="s">
        <v>14</v>
      </c>
      <c r="B5" s="48" t="s">
        <v>107</v>
      </c>
      <c r="C5" s="53" t="s">
        <v>112</v>
      </c>
      <c r="D5" s="59">
        <v>2</v>
      </c>
      <c r="E5" s="48" t="s">
        <v>45</v>
      </c>
      <c r="F5" s="53" t="s">
        <v>113</v>
      </c>
      <c r="G5" s="18"/>
    </row>
    <row r="6" spans="1:7" ht="72.75" customHeight="1">
      <c r="A6" s="18" t="s">
        <v>18</v>
      </c>
      <c r="B6" s="48" t="s">
        <v>114</v>
      </c>
      <c r="C6" s="53" t="s">
        <v>115</v>
      </c>
      <c r="D6" s="59">
        <v>1</v>
      </c>
      <c r="E6" s="48" t="s">
        <v>45</v>
      </c>
      <c r="F6" s="53" t="s">
        <v>116</v>
      </c>
      <c r="G6" s="18"/>
    </row>
    <row r="7" spans="1:7" ht="64.5" customHeight="1">
      <c r="A7" s="18" t="s">
        <v>22</v>
      </c>
      <c r="B7" s="48" t="s">
        <v>59</v>
      </c>
      <c r="C7" s="53" t="s">
        <v>117</v>
      </c>
      <c r="D7" s="59">
        <v>1</v>
      </c>
      <c r="E7" s="48" t="s">
        <v>45</v>
      </c>
      <c r="F7" s="53" t="s">
        <v>118</v>
      </c>
      <c r="G7" s="18"/>
    </row>
    <row r="8" spans="1:7" ht="69" customHeight="1">
      <c r="A8" s="18" t="s">
        <v>88</v>
      </c>
      <c r="B8" s="48" t="s">
        <v>23</v>
      </c>
      <c r="C8" s="53" t="s">
        <v>117</v>
      </c>
      <c r="D8" s="59">
        <v>1</v>
      </c>
      <c r="E8" s="48" t="s">
        <v>109</v>
      </c>
      <c r="F8" s="53" t="s">
        <v>119</v>
      </c>
      <c r="G8" s="18" t="s">
        <v>111</v>
      </c>
    </row>
    <row r="9" spans="1:7" s="24" customFormat="1" ht="68.25" customHeight="1">
      <c r="A9" s="18" t="s">
        <v>90</v>
      </c>
      <c r="B9" s="48" t="s">
        <v>23</v>
      </c>
      <c r="C9" s="53" t="s">
        <v>117</v>
      </c>
      <c r="D9" s="59">
        <v>1</v>
      </c>
      <c r="E9" s="48" t="s">
        <v>120</v>
      </c>
      <c r="F9" s="53" t="s">
        <v>121</v>
      </c>
      <c r="G9" s="18"/>
    </row>
    <row r="10" spans="1:7" s="12" customFormat="1" ht="88.5" customHeight="1">
      <c r="A10" s="18" t="s">
        <v>91</v>
      </c>
      <c r="B10" s="48" t="s">
        <v>15</v>
      </c>
      <c r="C10" s="58" t="s">
        <v>122</v>
      </c>
      <c r="D10" s="60">
        <v>1</v>
      </c>
      <c r="E10" s="48" t="s">
        <v>45</v>
      </c>
      <c r="F10" s="53" t="s">
        <v>123</v>
      </c>
      <c r="G10" s="18"/>
    </row>
    <row r="11" spans="1:7" s="12" customFormat="1" ht="21" customHeight="1">
      <c r="A11" s="174" t="s">
        <v>26</v>
      </c>
      <c r="B11" s="174"/>
      <c r="C11" s="174"/>
      <c r="D11" s="18">
        <f>SUM(D4:D10)</f>
        <v>8</v>
      </c>
      <c r="E11" s="10"/>
      <c r="F11" s="11"/>
      <c r="G11" s="11"/>
    </row>
    <row r="12" spans="1:7" s="12" customFormat="1" ht="12">
      <c r="A12" s="177" t="s">
        <v>124</v>
      </c>
      <c r="B12" s="177"/>
      <c r="C12" s="177"/>
      <c r="D12" s="177"/>
      <c r="E12" s="177"/>
      <c r="F12" s="177"/>
      <c r="G12" s="177"/>
    </row>
    <row r="13" spans="1:7" s="12" customFormat="1" ht="36" customHeight="1">
      <c r="A13" s="17"/>
      <c r="B13" s="17"/>
      <c r="C13" s="17"/>
      <c r="D13" s="17"/>
      <c r="E13" s="17"/>
      <c r="F13" s="17"/>
      <c r="G13" s="17"/>
    </row>
    <row r="14" spans="1:7" s="12" customFormat="1" ht="36" customHeight="1">
      <c r="A14" s="17"/>
      <c r="B14" s="17"/>
      <c r="C14" s="17"/>
      <c r="D14" s="17"/>
      <c r="E14" s="17"/>
      <c r="F14" s="17"/>
      <c r="G14" s="17"/>
    </row>
    <row r="15" s="12" customFormat="1" ht="12"/>
    <row r="16" s="12" customFormat="1" ht="12"/>
  </sheetData>
  <mergeCells count="4">
    <mergeCell ref="A1:G1"/>
    <mergeCell ref="A2:G2"/>
    <mergeCell ref="A11:C11"/>
    <mergeCell ref="A12:G12"/>
  </mergeCells>
  <printOptions/>
  <pageMargins left="0.7479166666666667" right="0.7479166666666667" top="0.9840277777777777" bottom="0.5902777777777778" header="0.5111111111111111"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GZDK</dc:creator>
  <cp:keywords/>
  <dc:description/>
  <cp:lastModifiedBy>Lenovo</cp:lastModifiedBy>
  <dcterms:created xsi:type="dcterms:W3CDTF">2015-07-13T01:24:34Z</dcterms:created>
  <dcterms:modified xsi:type="dcterms:W3CDTF">2015-09-17T06:32:15Z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