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汇总表 " sheetId="1" r:id="rId1"/>
  </sheets>
  <externalReferences>
    <externalReference r:id="rId4"/>
  </externalReferences>
  <definedNames>
    <definedName name="_xlnm.Print_Titles" localSheetId="0">'成绩汇总表 '!$1:$2</definedName>
  </definedNames>
  <calcPr fullCalcOnLoad="1"/>
</workbook>
</file>

<file path=xl/sharedStrings.xml><?xml version="1.0" encoding="utf-8"?>
<sst xmlns="http://schemas.openxmlformats.org/spreadsheetml/2006/main" count="178" uniqueCount="133">
  <si>
    <t>TJGQ20141227001</t>
  </si>
  <si>
    <t>TJGQ20141227003</t>
  </si>
  <si>
    <t>TJGQ20141227005</t>
  </si>
  <si>
    <t>TJGQ20141227006</t>
  </si>
  <si>
    <t>TJGQ20141227013</t>
  </si>
  <si>
    <t>TJGQ20141227017</t>
  </si>
  <si>
    <t>TJGQ20141227020</t>
  </si>
  <si>
    <t>TJGQ20141227025</t>
  </si>
  <si>
    <t>TJGQ20141227032</t>
  </si>
  <si>
    <t>TJGQ20141227035</t>
  </si>
  <si>
    <t>TJGQ20141227037</t>
  </si>
  <si>
    <t>TJGQ20141227040</t>
  </si>
  <si>
    <t>TJGQ20141227043</t>
  </si>
  <si>
    <t>TJGQ20141227044</t>
  </si>
  <si>
    <t>TJGQ20141227048</t>
  </si>
  <si>
    <t>TJGQ20141227051</t>
  </si>
  <si>
    <t>TJGQ20141227052</t>
  </si>
  <si>
    <t>TJGQ20141227061</t>
  </si>
  <si>
    <t>TJGQ20141227068</t>
  </si>
  <si>
    <t>TJGQ20141227071</t>
  </si>
  <si>
    <t>TJGQ20141227072</t>
  </si>
  <si>
    <t>TJGQ20141227082</t>
  </si>
  <si>
    <t>TJGQ20141227083</t>
  </si>
  <si>
    <t>TJGQ20141227084</t>
  </si>
  <si>
    <t>TJGQ20141227085</t>
  </si>
  <si>
    <t>TJGQ20141227088</t>
  </si>
  <si>
    <t>TJGQ20141227091</t>
  </si>
  <si>
    <t>TJGQ20141227094</t>
  </si>
  <si>
    <t>TJGQ20141227095</t>
  </si>
  <si>
    <t>TJGQ20141227097</t>
  </si>
  <si>
    <t>TJGQ20141227101</t>
  </si>
  <si>
    <t>TJGQ20141227102</t>
  </si>
  <si>
    <t>TJGQ20141227108</t>
  </si>
  <si>
    <t>TJGQ20141227114</t>
  </si>
  <si>
    <t>TJGQ20141227119</t>
  </si>
  <si>
    <t>TJGQ20141227121</t>
  </si>
  <si>
    <t>TJGQ20141227124</t>
  </si>
  <si>
    <t>TJGQ20141227126</t>
  </si>
  <si>
    <t>TJGQ20141227134</t>
  </si>
  <si>
    <t>TJGQ20141227135</t>
  </si>
  <si>
    <t>TJGQ20141227137</t>
  </si>
  <si>
    <t>TJGQ20141227138</t>
  </si>
  <si>
    <t>TJGQ20141227139</t>
  </si>
  <si>
    <t>TJGQ20141227107</t>
  </si>
  <si>
    <t>TJGQ20141227009</t>
  </si>
  <si>
    <t>02</t>
  </si>
  <si>
    <t>TJGQ20141227150</t>
  </si>
  <si>
    <t>TJGQ20141227152</t>
  </si>
  <si>
    <t>TJGQ20141227159</t>
  </si>
  <si>
    <t>TJGQ20141227156</t>
  </si>
  <si>
    <t>TJGQ20141227163</t>
  </si>
  <si>
    <t/>
  </si>
  <si>
    <t>11〞9</t>
  </si>
  <si>
    <t>11〞6</t>
  </si>
  <si>
    <t>3ˊ49〞</t>
  </si>
  <si>
    <t>4ˊ21〞</t>
  </si>
  <si>
    <t>3ˊ45〞</t>
  </si>
  <si>
    <t>3ˊ48〞</t>
  </si>
  <si>
    <t>4ˊ0〞</t>
  </si>
  <si>
    <t>3ˊ32〞</t>
  </si>
  <si>
    <t>4ˊ8〞</t>
  </si>
  <si>
    <t>3ˊ56〞</t>
  </si>
  <si>
    <t>3ˊ37〞</t>
  </si>
  <si>
    <t>3ˊ50〞</t>
  </si>
  <si>
    <t>4ˊ10〞</t>
  </si>
  <si>
    <t>4ˊ12〞</t>
  </si>
  <si>
    <t>4ˊ4〞</t>
  </si>
  <si>
    <t>3ˊ30〞</t>
  </si>
  <si>
    <t>3ˊ51〞</t>
  </si>
  <si>
    <t>3ˊ54〞</t>
  </si>
  <si>
    <t>3ˊ41〞</t>
  </si>
  <si>
    <t>3ˊ58〞</t>
  </si>
  <si>
    <t>3ˊ43〞</t>
  </si>
  <si>
    <t>3ˊ55〞</t>
  </si>
  <si>
    <t>4ˊ9〞</t>
  </si>
  <si>
    <t>4ˊ19〞</t>
  </si>
  <si>
    <t>3ˊ28〞</t>
  </si>
  <si>
    <t>3ˊ59〞</t>
  </si>
  <si>
    <t>4ˊ13〞</t>
  </si>
  <si>
    <t>4ˊ3〞</t>
  </si>
  <si>
    <t>3ˊ52〞</t>
  </si>
  <si>
    <t>10〞0</t>
  </si>
  <si>
    <t>10〞1</t>
  </si>
  <si>
    <t>10〞3</t>
  </si>
  <si>
    <t>11〞3</t>
  </si>
  <si>
    <t>9〞7</t>
  </si>
  <si>
    <t>10〞8</t>
  </si>
  <si>
    <t>10〞5</t>
  </si>
  <si>
    <t>10〞2</t>
  </si>
  <si>
    <t>10〞6</t>
  </si>
  <si>
    <t>10〞7</t>
  </si>
  <si>
    <t>11〞2</t>
  </si>
  <si>
    <t>10〞4</t>
  </si>
  <si>
    <t>9〞8</t>
  </si>
  <si>
    <t>11〞0</t>
  </si>
  <si>
    <t>10〞9</t>
  </si>
  <si>
    <t>9〞9</t>
  </si>
  <si>
    <t>4ˊ26〞</t>
  </si>
  <si>
    <t>3ˊ47〞</t>
  </si>
  <si>
    <t>3ˊ21〞</t>
  </si>
  <si>
    <t>4ˊ7〞</t>
  </si>
  <si>
    <t>3ˊ44〞</t>
  </si>
  <si>
    <t>3ˊ39〞</t>
  </si>
  <si>
    <t>4ˊ25〞</t>
  </si>
  <si>
    <t>3ˊ31〞</t>
  </si>
  <si>
    <t>3ˊ14〞</t>
  </si>
  <si>
    <t>4ˊ1〞</t>
  </si>
  <si>
    <t>3ˊ53〞</t>
  </si>
  <si>
    <t>3ˊ35〞</t>
  </si>
  <si>
    <t>3ˊ46〞</t>
  </si>
  <si>
    <t>俯卧撑</t>
  </si>
  <si>
    <t>不计分</t>
  </si>
  <si>
    <t>11〞4</t>
  </si>
  <si>
    <t>总分</t>
  </si>
  <si>
    <t>引体向上</t>
  </si>
  <si>
    <t>仰卧起坐</t>
  </si>
  <si>
    <t>立定跳远</t>
  </si>
  <si>
    <t>10米×4往返跑</t>
  </si>
  <si>
    <t>排名</t>
  </si>
  <si>
    <t>招聘人数</t>
  </si>
  <si>
    <t>需笔试人数</t>
  </si>
  <si>
    <t>序号</t>
  </si>
  <si>
    <t>准考证号</t>
  </si>
  <si>
    <t>姓名</t>
  </si>
  <si>
    <t>800米跑</t>
  </si>
  <si>
    <t>1000米跑</t>
  </si>
  <si>
    <t>是否入闱笔试</t>
  </si>
  <si>
    <t>备注</t>
  </si>
  <si>
    <t>综合成绩折算</t>
  </si>
  <si>
    <t>抽签顺序号</t>
  </si>
  <si>
    <t>报考岗位代码</t>
  </si>
  <si>
    <t>01</t>
  </si>
  <si>
    <t>台江县2014年面向社会公开招聘机关工勤（公安特巡警）体能测试入闱笔试人员名单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</si>
</sst>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352;&#20426;\2013&#24180;&#36215;&#25307;&#32771;&#25307;&#32856;&#26448;&#26009;\2014&#24180;\2014&#24180;&#21508;&#39033;&#25307;&#32771;\&#24037;&#21220;&#36980;&#36873;20141217\4.&#21457;&#25918;&#20934;&#32771;&#35777;&#29615;&#33410;20141225\&#20934;&#32771;&#35777;&#21495;(&#24635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遴选"/>
      <sheetName val="遴选准考证母表"/>
      <sheetName val="遴选未达比例职位"/>
      <sheetName val="工勤准考证号"/>
      <sheetName val="统计表1"/>
      <sheetName val="工勤遴选报名人数情况公布"/>
      <sheetName val="统计表2"/>
      <sheetName val="统计表3"/>
      <sheetName val="统计表4"/>
      <sheetName val="统计表5"/>
      <sheetName val="各项考试时间安排表"/>
      <sheetName val="公布版"/>
    </sheetNames>
    <sheetDataSet>
      <sheetData sheetId="3">
        <row r="3">
          <cell r="D3" t="str">
            <v>TJGQ20141227001</v>
          </cell>
          <cell r="E3" t="str">
            <v>TJGQ20141227</v>
          </cell>
          <cell r="F3" t="str">
            <v>001</v>
          </cell>
          <cell r="G3">
            <v>1</v>
          </cell>
          <cell r="H3" t="str">
            <v>岑昌城</v>
          </cell>
        </row>
        <row r="4">
          <cell r="D4" t="str">
            <v>TJGQ20141227002</v>
          </cell>
          <cell r="E4" t="str">
            <v>TJGQ20141227</v>
          </cell>
          <cell r="F4" t="str">
            <v>002</v>
          </cell>
          <cell r="G4">
            <v>2</v>
          </cell>
          <cell r="H4" t="str">
            <v>陈嘉俊</v>
          </cell>
        </row>
        <row r="5">
          <cell r="D5" t="str">
            <v>TJGQ20141227003</v>
          </cell>
          <cell r="E5" t="str">
            <v>TJGQ20141227</v>
          </cell>
          <cell r="F5" t="str">
            <v>003</v>
          </cell>
          <cell r="G5">
            <v>3</v>
          </cell>
          <cell r="H5" t="str">
            <v>陈维</v>
          </cell>
        </row>
        <row r="6">
          <cell r="D6" t="str">
            <v>TJGQ20141227004</v>
          </cell>
          <cell r="E6" t="str">
            <v>TJGQ20141227</v>
          </cell>
          <cell r="F6" t="str">
            <v>004</v>
          </cell>
          <cell r="G6">
            <v>4</v>
          </cell>
          <cell r="H6" t="str">
            <v>陈志伟</v>
          </cell>
        </row>
        <row r="7">
          <cell r="D7" t="str">
            <v>TJGQ20141227005</v>
          </cell>
          <cell r="E7" t="str">
            <v>TJGQ20141227</v>
          </cell>
          <cell r="F7" t="str">
            <v>005</v>
          </cell>
          <cell r="G7">
            <v>5</v>
          </cell>
          <cell r="H7" t="str">
            <v>董小龙</v>
          </cell>
        </row>
        <row r="8">
          <cell r="D8" t="str">
            <v>TJGQ20141227006</v>
          </cell>
          <cell r="E8" t="str">
            <v>TJGQ20141227</v>
          </cell>
          <cell r="F8" t="str">
            <v>006</v>
          </cell>
          <cell r="G8">
            <v>6</v>
          </cell>
          <cell r="H8" t="str">
            <v>付忠贵</v>
          </cell>
        </row>
        <row r="9">
          <cell r="D9" t="str">
            <v>TJGQ20141227007</v>
          </cell>
          <cell r="E9" t="str">
            <v>TJGQ20141227</v>
          </cell>
          <cell r="F9" t="str">
            <v>007</v>
          </cell>
          <cell r="G9">
            <v>7</v>
          </cell>
          <cell r="H9" t="str">
            <v>何红福</v>
          </cell>
        </row>
        <row r="10">
          <cell r="D10" t="str">
            <v>TJGQ20141227008</v>
          </cell>
          <cell r="E10" t="str">
            <v>TJGQ20141227</v>
          </cell>
          <cell r="F10" t="str">
            <v>008</v>
          </cell>
          <cell r="G10">
            <v>8</v>
          </cell>
          <cell r="H10" t="str">
            <v>黄睿</v>
          </cell>
        </row>
        <row r="11">
          <cell r="D11" t="str">
            <v>TJGQ20141227047</v>
          </cell>
          <cell r="E11" t="str">
            <v>TJGQ20141227</v>
          </cell>
          <cell r="F11" t="str">
            <v>047</v>
          </cell>
          <cell r="G11">
            <v>47</v>
          </cell>
          <cell r="H11" t="str">
            <v>潘启兰</v>
          </cell>
        </row>
        <row r="12">
          <cell r="D12" t="str">
            <v>TJGQ20141227010</v>
          </cell>
          <cell r="E12" t="str">
            <v>TJGQ20141227</v>
          </cell>
          <cell r="F12" t="str">
            <v>010</v>
          </cell>
          <cell r="G12">
            <v>10</v>
          </cell>
          <cell r="H12" t="str">
            <v>姜明报</v>
          </cell>
        </row>
        <row r="13">
          <cell r="D13" t="str">
            <v>TJGQ20141227011</v>
          </cell>
          <cell r="E13" t="str">
            <v>TJGQ20141227</v>
          </cell>
          <cell r="F13" t="str">
            <v>011</v>
          </cell>
          <cell r="G13">
            <v>11</v>
          </cell>
          <cell r="H13" t="str">
            <v>姜平</v>
          </cell>
        </row>
        <row r="14">
          <cell r="D14" t="str">
            <v>TJGQ20141227012</v>
          </cell>
          <cell r="E14" t="str">
            <v>TJGQ20141227</v>
          </cell>
          <cell r="F14" t="str">
            <v>012</v>
          </cell>
          <cell r="G14">
            <v>12</v>
          </cell>
          <cell r="H14" t="str">
            <v>姜习光</v>
          </cell>
        </row>
        <row r="15">
          <cell r="D15" t="str">
            <v>TJGQ20141227013</v>
          </cell>
          <cell r="E15" t="str">
            <v>TJGQ20141227</v>
          </cell>
          <cell r="F15" t="str">
            <v>013</v>
          </cell>
          <cell r="G15">
            <v>13</v>
          </cell>
          <cell r="H15" t="str">
            <v>李彬</v>
          </cell>
        </row>
        <row r="16">
          <cell r="D16" t="str">
            <v>TJGQ20141227014</v>
          </cell>
          <cell r="E16" t="str">
            <v>TJGQ20141227</v>
          </cell>
          <cell r="F16" t="str">
            <v>014</v>
          </cell>
          <cell r="G16">
            <v>14</v>
          </cell>
          <cell r="H16" t="str">
            <v>李宏三</v>
          </cell>
        </row>
        <row r="17">
          <cell r="D17" t="str">
            <v>TJGQ20141227015</v>
          </cell>
          <cell r="E17" t="str">
            <v>TJGQ20141227</v>
          </cell>
          <cell r="F17" t="str">
            <v>015</v>
          </cell>
          <cell r="G17">
            <v>15</v>
          </cell>
          <cell r="H17" t="str">
            <v>李小闹</v>
          </cell>
        </row>
        <row r="18">
          <cell r="D18" t="str">
            <v>TJGQ20141227016</v>
          </cell>
          <cell r="E18" t="str">
            <v>TJGQ20141227</v>
          </cell>
          <cell r="F18" t="str">
            <v>016</v>
          </cell>
          <cell r="G18">
            <v>16</v>
          </cell>
          <cell r="H18" t="str">
            <v>李秀强</v>
          </cell>
        </row>
        <row r="19">
          <cell r="D19" t="str">
            <v>TJGQ20141227017</v>
          </cell>
          <cell r="E19" t="str">
            <v>TJGQ20141227</v>
          </cell>
          <cell r="F19" t="str">
            <v>017</v>
          </cell>
          <cell r="G19">
            <v>17</v>
          </cell>
          <cell r="H19" t="str">
            <v>李志强</v>
          </cell>
        </row>
        <row r="20">
          <cell r="D20" t="str">
            <v>TJGQ20141227018</v>
          </cell>
          <cell r="E20" t="str">
            <v>TJGQ20141227</v>
          </cell>
          <cell r="F20" t="str">
            <v>018</v>
          </cell>
          <cell r="G20">
            <v>18</v>
          </cell>
          <cell r="H20" t="str">
            <v>李宗发</v>
          </cell>
        </row>
        <row r="21">
          <cell r="D21" t="str">
            <v>TJGQ20141227019</v>
          </cell>
          <cell r="E21" t="str">
            <v>TJGQ20141227</v>
          </cell>
          <cell r="F21" t="str">
            <v>019</v>
          </cell>
          <cell r="G21">
            <v>19</v>
          </cell>
          <cell r="H21" t="str">
            <v>林松</v>
          </cell>
        </row>
        <row r="22">
          <cell r="D22" t="str">
            <v>TJGQ20141227020</v>
          </cell>
          <cell r="E22" t="str">
            <v>TJGQ20141227</v>
          </cell>
          <cell r="F22" t="str">
            <v>020</v>
          </cell>
          <cell r="G22">
            <v>20</v>
          </cell>
          <cell r="H22" t="str">
            <v>刘猛</v>
          </cell>
        </row>
        <row r="23">
          <cell r="D23" t="str">
            <v>TJGQ20141227021</v>
          </cell>
          <cell r="E23" t="str">
            <v>TJGQ20141227</v>
          </cell>
          <cell r="F23" t="str">
            <v>021</v>
          </cell>
          <cell r="G23">
            <v>21</v>
          </cell>
          <cell r="H23" t="str">
            <v>刘涛</v>
          </cell>
        </row>
        <row r="24">
          <cell r="D24" t="str">
            <v>TJGQ20141227022</v>
          </cell>
          <cell r="E24" t="str">
            <v>TJGQ20141227</v>
          </cell>
          <cell r="F24" t="str">
            <v>022</v>
          </cell>
          <cell r="G24">
            <v>22</v>
          </cell>
          <cell r="H24" t="str">
            <v>刘习</v>
          </cell>
        </row>
        <row r="25">
          <cell r="D25" t="str">
            <v>TJGQ20141227023</v>
          </cell>
          <cell r="E25" t="str">
            <v>TJGQ20141227</v>
          </cell>
          <cell r="F25" t="str">
            <v>023</v>
          </cell>
          <cell r="G25">
            <v>23</v>
          </cell>
          <cell r="H25" t="str">
            <v>刘忠斌</v>
          </cell>
        </row>
        <row r="26">
          <cell r="D26" t="str">
            <v>TJGQ20141227024</v>
          </cell>
          <cell r="E26" t="str">
            <v>TJGQ20141227</v>
          </cell>
          <cell r="F26" t="str">
            <v>024</v>
          </cell>
          <cell r="G26">
            <v>24</v>
          </cell>
          <cell r="H26" t="str">
            <v>龙飞</v>
          </cell>
        </row>
        <row r="27">
          <cell r="D27" t="str">
            <v>TJGQ20141227025</v>
          </cell>
          <cell r="E27" t="str">
            <v>TJGQ20141227</v>
          </cell>
          <cell r="F27" t="str">
            <v>025</v>
          </cell>
          <cell r="G27">
            <v>25</v>
          </cell>
          <cell r="H27" t="str">
            <v>龙润潭</v>
          </cell>
        </row>
        <row r="28">
          <cell r="D28" t="str">
            <v>TJGQ20141227026</v>
          </cell>
          <cell r="E28" t="str">
            <v>TJGQ20141227</v>
          </cell>
          <cell r="F28" t="str">
            <v>026</v>
          </cell>
          <cell r="G28">
            <v>26</v>
          </cell>
          <cell r="H28" t="str">
            <v>龙章胜</v>
          </cell>
        </row>
        <row r="29">
          <cell r="D29" t="str">
            <v>TJGQ20141227027</v>
          </cell>
          <cell r="E29" t="str">
            <v>TJGQ20141227</v>
          </cell>
          <cell r="F29" t="str">
            <v>027</v>
          </cell>
          <cell r="G29">
            <v>27</v>
          </cell>
          <cell r="H29" t="str">
            <v>陆昌勇</v>
          </cell>
        </row>
        <row r="30">
          <cell r="D30" t="str">
            <v>TJGQ20141227028</v>
          </cell>
          <cell r="E30" t="str">
            <v>TJGQ20141227</v>
          </cell>
          <cell r="F30" t="str">
            <v>028</v>
          </cell>
          <cell r="G30">
            <v>28</v>
          </cell>
          <cell r="H30" t="str">
            <v>陆春潮</v>
          </cell>
        </row>
        <row r="31">
          <cell r="D31" t="str">
            <v>TJGQ20141227029</v>
          </cell>
          <cell r="E31" t="str">
            <v>TJGQ20141227</v>
          </cell>
          <cell r="F31" t="str">
            <v>029</v>
          </cell>
          <cell r="G31">
            <v>29</v>
          </cell>
          <cell r="H31" t="str">
            <v>罗明光</v>
          </cell>
        </row>
        <row r="32">
          <cell r="D32" t="str">
            <v>TJGQ20141227030</v>
          </cell>
          <cell r="E32" t="str">
            <v>TJGQ20141227</v>
          </cell>
          <cell r="F32" t="str">
            <v>030</v>
          </cell>
          <cell r="G32">
            <v>30</v>
          </cell>
          <cell r="H32" t="str">
            <v>罗顺伟</v>
          </cell>
        </row>
        <row r="33">
          <cell r="D33" t="str">
            <v>TJGQ20141227031</v>
          </cell>
          <cell r="E33" t="str">
            <v>TJGQ20141227</v>
          </cell>
          <cell r="F33" t="str">
            <v>031</v>
          </cell>
          <cell r="G33">
            <v>31</v>
          </cell>
          <cell r="H33" t="str">
            <v>罗顺忠</v>
          </cell>
        </row>
        <row r="34">
          <cell r="D34" t="str">
            <v>TJGQ20141227032</v>
          </cell>
          <cell r="E34" t="str">
            <v>TJGQ20141227</v>
          </cell>
          <cell r="F34" t="str">
            <v>032</v>
          </cell>
          <cell r="G34">
            <v>32</v>
          </cell>
          <cell r="H34" t="str">
            <v>马俊</v>
          </cell>
        </row>
        <row r="35">
          <cell r="D35" t="str">
            <v>TJGQ20141227033</v>
          </cell>
          <cell r="E35" t="str">
            <v>TJGQ20141227</v>
          </cell>
          <cell r="F35" t="str">
            <v>033</v>
          </cell>
          <cell r="G35">
            <v>33</v>
          </cell>
          <cell r="H35" t="str">
            <v>马伟红</v>
          </cell>
        </row>
        <row r="36">
          <cell r="D36" t="str">
            <v>TJGQ20141227034</v>
          </cell>
          <cell r="E36" t="str">
            <v>TJGQ20141227</v>
          </cell>
          <cell r="F36" t="str">
            <v>034</v>
          </cell>
          <cell r="G36">
            <v>34</v>
          </cell>
          <cell r="H36" t="str">
            <v>梅玉波</v>
          </cell>
        </row>
        <row r="37">
          <cell r="D37" t="str">
            <v>TJGQ20141227035</v>
          </cell>
          <cell r="E37" t="str">
            <v>TJGQ20141227</v>
          </cell>
          <cell r="F37" t="str">
            <v>035</v>
          </cell>
          <cell r="G37">
            <v>35</v>
          </cell>
          <cell r="H37" t="str">
            <v>欧成辉</v>
          </cell>
        </row>
        <row r="38">
          <cell r="D38" t="str">
            <v>TJGQ20141227036</v>
          </cell>
          <cell r="E38" t="str">
            <v>TJGQ20141227</v>
          </cell>
          <cell r="F38" t="str">
            <v>036</v>
          </cell>
          <cell r="G38">
            <v>36</v>
          </cell>
          <cell r="H38" t="str">
            <v>欧成明</v>
          </cell>
        </row>
        <row r="39">
          <cell r="D39" t="str">
            <v>TJGQ20141227037</v>
          </cell>
          <cell r="E39" t="str">
            <v>TJGQ20141227</v>
          </cell>
          <cell r="F39" t="str">
            <v>037</v>
          </cell>
          <cell r="G39">
            <v>37</v>
          </cell>
          <cell r="H39" t="str">
            <v>欧贵春</v>
          </cell>
        </row>
        <row r="40">
          <cell r="D40" t="str">
            <v>TJGQ20141227038</v>
          </cell>
          <cell r="E40" t="str">
            <v>TJGQ20141227</v>
          </cell>
          <cell r="F40" t="str">
            <v>038</v>
          </cell>
          <cell r="G40">
            <v>38</v>
          </cell>
          <cell r="H40" t="str">
            <v>欧贵应</v>
          </cell>
        </row>
        <row r="41">
          <cell r="D41" t="str">
            <v>TJGQ20141227039</v>
          </cell>
          <cell r="E41" t="str">
            <v>TJGQ20141227</v>
          </cell>
          <cell r="F41" t="str">
            <v>039</v>
          </cell>
          <cell r="G41">
            <v>39</v>
          </cell>
          <cell r="H41" t="str">
            <v>欧井良</v>
          </cell>
        </row>
        <row r="42">
          <cell r="D42" t="str">
            <v>TJGQ20141227040</v>
          </cell>
          <cell r="E42" t="str">
            <v>TJGQ20141227</v>
          </cell>
          <cell r="F42" t="str">
            <v>040</v>
          </cell>
          <cell r="G42">
            <v>40</v>
          </cell>
          <cell r="H42" t="str">
            <v>欧阳春龙</v>
          </cell>
        </row>
        <row r="43">
          <cell r="D43" t="str">
            <v>TJGQ20141227041</v>
          </cell>
          <cell r="E43" t="str">
            <v>TJGQ20141227</v>
          </cell>
          <cell r="F43" t="str">
            <v>041</v>
          </cell>
          <cell r="G43">
            <v>41</v>
          </cell>
          <cell r="H43" t="str">
            <v>欧阳光来</v>
          </cell>
        </row>
        <row r="44">
          <cell r="D44" t="str">
            <v>TJGQ20141227042</v>
          </cell>
          <cell r="E44" t="str">
            <v>TJGQ20141227</v>
          </cell>
          <cell r="F44" t="str">
            <v>042</v>
          </cell>
          <cell r="G44">
            <v>42</v>
          </cell>
          <cell r="H44" t="str">
            <v>欧阳纵横</v>
          </cell>
        </row>
        <row r="45">
          <cell r="D45" t="str">
            <v>TJGQ20141227043</v>
          </cell>
          <cell r="E45" t="str">
            <v>TJGQ20141227</v>
          </cell>
          <cell r="F45" t="str">
            <v>043</v>
          </cell>
          <cell r="G45">
            <v>43</v>
          </cell>
          <cell r="H45" t="str">
            <v>潘朝明</v>
          </cell>
        </row>
        <row r="46">
          <cell r="D46" t="str">
            <v>TJGQ20141227044</v>
          </cell>
          <cell r="E46" t="str">
            <v>TJGQ20141227</v>
          </cell>
          <cell r="F46" t="str">
            <v>044</v>
          </cell>
          <cell r="G46">
            <v>44</v>
          </cell>
          <cell r="H46" t="str">
            <v>潘存辉</v>
          </cell>
        </row>
        <row r="47">
          <cell r="D47" t="str">
            <v>TJGQ20141227045</v>
          </cell>
          <cell r="E47" t="str">
            <v>TJGQ20141227</v>
          </cell>
          <cell r="F47" t="str">
            <v>045</v>
          </cell>
          <cell r="G47">
            <v>45</v>
          </cell>
          <cell r="H47" t="str">
            <v>潘福超</v>
          </cell>
        </row>
        <row r="48">
          <cell r="D48" t="str">
            <v>TJGQ20141227046</v>
          </cell>
          <cell r="E48" t="str">
            <v>TJGQ20141227</v>
          </cell>
          <cell r="F48" t="str">
            <v>046</v>
          </cell>
          <cell r="G48">
            <v>46</v>
          </cell>
          <cell r="H48" t="str">
            <v>潘俊霖</v>
          </cell>
        </row>
        <row r="49">
          <cell r="D49" t="str">
            <v>TJGQ20141227048</v>
          </cell>
          <cell r="E49" t="str">
            <v>TJGQ20141227</v>
          </cell>
          <cell r="F49" t="str">
            <v>048</v>
          </cell>
          <cell r="G49">
            <v>48</v>
          </cell>
          <cell r="H49" t="str">
            <v>任凤强</v>
          </cell>
        </row>
        <row r="50">
          <cell r="D50" t="str">
            <v>TJGQ20141227049</v>
          </cell>
          <cell r="E50" t="str">
            <v>TJGQ20141227</v>
          </cell>
          <cell r="F50" t="str">
            <v>049</v>
          </cell>
          <cell r="G50">
            <v>49</v>
          </cell>
          <cell r="H50" t="str">
            <v>邵庆强</v>
          </cell>
        </row>
        <row r="51">
          <cell r="D51" t="str">
            <v>TJGQ20141227050</v>
          </cell>
          <cell r="E51" t="str">
            <v>TJGQ20141227</v>
          </cell>
          <cell r="F51" t="str">
            <v>050</v>
          </cell>
          <cell r="G51">
            <v>50</v>
          </cell>
          <cell r="H51" t="str">
            <v>石光红</v>
          </cell>
        </row>
        <row r="52">
          <cell r="D52" t="str">
            <v>TJGQ20141227051</v>
          </cell>
          <cell r="E52" t="str">
            <v>TJGQ20141227</v>
          </cell>
          <cell r="F52" t="str">
            <v>051</v>
          </cell>
          <cell r="G52">
            <v>51</v>
          </cell>
          <cell r="H52" t="str">
            <v>石明星</v>
          </cell>
        </row>
        <row r="53">
          <cell r="D53" t="str">
            <v>TJGQ20141227052</v>
          </cell>
          <cell r="E53" t="str">
            <v>TJGQ20141227</v>
          </cell>
          <cell r="F53" t="str">
            <v>052</v>
          </cell>
          <cell r="G53">
            <v>52</v>
          </cell>
          <cell r="H53" t="str">
            <v>宋金培</v>
          </cell>
        </row>
        <row r="54">
          <cell r="D54" t="str">
            <v>TJGQ20141227053</v>
          </cell>
          <cell r="E54" t="str">
            <v>TJGQ20141227</v>
          </cell>
          <cell r="F54" t="str">
            <v>053</v>
          </cell>
          <cell r="G54">
            <v>53</v>
          </cell>
          <cell r="H54" t="str">
            <v>邰光辉</v>
          </cell>
        </row>
        <row r="55">
          <cell r="D55" t="str">
            <v>TJGQ20141227054</v>
          </cell>
          <cell r="E55" t="str">
            <v>TJGQ20141227</v>
          </cell>
          <cell r="F55" t="str">
            <v>054</v>
          </cell>
          <cell r="G55">
            <v>54</v>
          </cell>
          <cell r="H55" t="str">
            <v>邰海</v>
          </cell>
        </row>
        <row r="56">
          <cell r="D56" t="str">
            <v>TJGQ20141227055</v>
          </cell>
          <cell r="E56" t="str">
            <v>TJGQ20141227</v>
          </cell>
          <cell r="F56" t="str">
            <v>055</v>
          </cell>
          <cell r="G56">
            <v>55</v>
          </cell>
          <cell r="H56" t="str">
            <v>邰琎</v>
          </cell>
        </row>
        <row r="57">
          <cell r="D57" t="str">
            <v>TJGQ20141227056</v>
          </cell>
          <cell r="E57" t="str">
            <v>TJGQ20141227</v>
          </cell>
          <cell r="F57" t="str">
            <v>056</v>
          </cell>
          <cell r="G57">
            <v>56</v>
          </cell>
          <cell r="H57" t="str">
            <v>邰俊程</v>
          </cell>
        </row>
        <row r="58">
          <cell r="D58" t="str">
            <v>TJGQ20141227057</v>
          </cell>
          <cell r="E58" t="str">
            <v>TJGQ20141227</v>
          </cell>
          <cell r="F58" t="str">
            <v>057</v>
          </cell>
          <cell r="G58">
            <v>57</v>
          </cell>
          <cell r="H58" t="str">
            <v>邰明渊</v>
          </cell>
        </row>
        <row r="59">
          <cell r="D59" t="str">
            <v>TJGQ20141227058</v>
          </cell>
          <cell r="E59" t="str">
            <v>TJGQ20141227</v>
          </cell>
          <cell r="F59" t="str">
            <v>058</v>
          </cell>
          <cell r="G59">
            <v>58</v>
          </cell>
          <cell r="H59" t="str">
            <v>邰胜龙</v>
          </cell>
        </row>
        <row r="60">
          <cell r="D60" t="str">
            <v>TJGQ20141227059</v>
          </cell>
          <cell r="E60" t="str">
            <v>TJGQ20141227</v>
          </cell>
          <cell r="F60" t="str">
            <v>059</v>
          </cell>
          <cell r="G60">
            <v>59</v>
          </cell>
          <cell r="H60" t="str">
            <v>邰秀生</v>
          </cell>
        </row>
        <row r="61">
          <cell r="D61" t="str">
            <v>TJGQ20141227060</v>
          </cell>
          <cell r="E61" t="str">
            <v>TJGQ20141227</v>
          </cell>
          <cell r="F61" t="str">
            <v>060</v>
          </cell>
          <cell r="G61">
            <v>60</v>
          </cell>
          <cell r="H61" t="str">
            <v>邰再军</v>
          </cell>
        </row>
        <row r="62">
          <cell r="D62" t="str">
            <v>TJGQ20141227061</v>
          </cell>
          <cell r="E62" t="str">
            <v>TJGQ20141227</v>
          </cell>
          <cell r="F62" t="str">
            <v>061</v>
          </cell>
          <cell r="G62">
            <v>61</v>
          </cell>
          <cell r="H62" t="str">
            <v>邰忠明</v>
          </cell>
        </row>
        <row r="63">
          <cell r="D63" t="str">
            <v>TJGQ20141227062</v>
          </cell>
          <cell r="E63" t="str">
            <v>TJGQ20141227</v>
          </cell>
          <cell r="F63" t="str">
            <v>062</v>
          </cell>
          <cell r="G63">
            <v>62</v>
          </cell>
          <cell r="H63" t="str">
            <v>唐浩</v>
          </cell>
        </row>
        <row r="64">
          <cell r="D64" t="str">
            <v>TJGQ20141227063</v>
          </cell>
          <cell r="E64" t="str">
            <v>TJGQ20141227</v>
          </cell>
          <cell r="F64" t="str">
            <v>063</v>
          </cell>
          <cell r="G64">
            <v>63</v>
          </cell>
          <cell r="H64" t="str">
            <v>唐红顺</v>
          </cell>
        </row>
        <row r="65">
          <cell r="D65" t="str">
            <v>TJGQ20141227064</v>
          </cell>
          <cell r="E65" t="str">
            <v>TJGQ20141227</v>
          </cell>
          <cell r="F65" t="str">
            <v>064</v>
          </cell>
          <cell r="G65">
            <v>64</v>
          </cell>
          <cell r="H65" t="str">
            <v>唐庆荣</v>
          </cell>
        </row>
        <row r="66">
          <cell r="D66" t="str">
            <v>TJGQ20141227065</v>
          </cell>
          <cell r="E66" t="str">
            <v>TJGQ20141227</v>
          </cell>
          <cell r="F66" t="str">
            <v>065</v>
          </cell>
          <cell r="G66">
            <v>65</v>
          </cell>
          <cell r="H66" t="str">
            <v>田风</v>
          </cell>
        </row>
        <row r="67">
          <cell r="D67" t="str">
            <v>TJGQ20141227067</v>
          </cell>
          <cell r="E67" t="str">
            <v>TJGQ20141227</v>
          </cell>
          <cell r="F67" t="str">
            <v>067</v>
          </cell>
          <cell r="G67">
            <v>67</v>
          </cell>
          <cell r="H67" t="str">
            <v>田景龙</v>
          </cell>
        </row>
        <row r="68">
          <cell r="D68" t="str">
            <v>TJGQ20141227068</v>
          </cell>
          <cell r="E68" t="str">
            <v>TJGQ20141227</v>
          </cell>
          <cell r="F68" t="str">
            <v>068</v>
          </cell>
          <cell r="G68">
            <v>68</v>
          </cell>
          <cell r="H68" t="str">
            <v>万勇军</v>
          </cell>
        </row>
        <row r="69">
          <cell r="D69" t="str">
            <v>TJGQ20141227070</v>
          </cell>
          <cell r="E69" t="str">
            <v>TJGQ20141227</v>
          </cell>
          <cell r="F69" t="str">
            <v>070</v>
          </cell>
          <cell r="G69">
            <v>70</v>
          </cell>
          <cell r="H69" t="str">
            <v>王红福</v>
          </cell>
        </row>
        <row r="70">
          <cell r="D70" t="str">
            <v>TJGQ20141227071</v>
          </cell>
          <cell r="E70" t="str">
            <v>TJGQ20141227</v>
          </cell>
          <cell r="F70" t="str">
            <v>071</v>
          </cell>
          <cell r="G70">
            <v>71</v>
          </cell>
          <cell r="H70" t="str">
            <v>王家海</v>
          </cell>
        </row>
        <row r="71">
          <cell r="D71" t="str">
            <v>TJGQ20141227072</v>
          </cell>
          <cell r="E71" t="str">
            <v>TJGQ20141227</v>
          </cell>
          <cell r="F71" t="str">
            <v>072</v>
          </cell>
          <cell r="G71">
            <v>72</v>
          </cell>
          <cell r="H71" t="str">
            <v>王平</v>
          </cell>
        </row>
        <row r="72">
          <cell r="D72" t="str">
            <v>TJGQ20141227073</v>
          </cell>
          <cell r="E72" t="str">
            <v>TJGQ20141227</v>
          </cell>
          <cell r="F72" t="str">
            <v>073</v>
          </cell>
          <cell r="G72">
            <v>73</v>
          </cell>
          <cell r="H72" t="str">
            <v>王锐</v>
          </cell>
        </row>
        <row r="73">
          <cell r="D73" t="str">
            <v>TJGQ20141227074</v>
          </cell>
          <cell r="E73" t="str">
            <v>TJGQ20141227</v>
          </cell>
          <cell r="F73" t="str">
            <v>074</v>
          </cell>
          <cell r="G73">
            <v>74</v>
          </cell>
          <cell r="H73" t="str">
            <v>吴朝兵</v>
          </cell>
        </row>
        <row r="74">
          <cell r="D74" t="str">
            <v>TJGQ20141227075</v>
          </cell>
          <cell r="E74" t="str">
            <v>TJGQ20141227</v>
          </cell>
          <cell r="F74" t="str">
            <v>075</v>
          </cell>
          <cell r="G74">
            <v>75</v>
          </cell>
          <cell r="H74" t="str">
            <v>吴光雄</v>
          </cell>
        </row>
        <row r="75">
          <cell r="D75" t="str">
            <v>TJGQ20141227076</v>
          </cell>
          <cell r="E75" t="str">
            <v>TJGQ20141227</v>
          </cell>
          <cell r="F75" t="str">
            <v>076</v>
          </cell>
          <cell r="G75">
            <v>76</v>
          </cell>
          <cell r="H75" t="str">
            <v>吴贵贵</v>
          </cell>
        </row>
        <row r="76">
          <cell r="D76" t="str">
            <v>TJGQ20141227077</v>
          </cell>
          <cell r="E76" t="str">
            <v>TJGQ20141227</v>
          </cell>
          <cell r="F76" t="str">
            <v>077</v>
          </cell>
          <cell r="G76">
            <v>77</v>
          </cell>
          <cell r="H76" t="str">
            <v>吴家华</v>
          </cell>
        </row>
        <row r="77">
          <cell r="D77" t="str">
            <v>TJGQ20141227078</v>
          </cell>
          <cell r="E77" t="str">
            <v>TJGQ20141227</v>
          </cell>
          <cell r="F77" t="str">
            <v>078</v>
          </cell>
          <cell r="G77">
            <v>78</v>
          </cell>
          <cell r="H77" t="str">
            <v>吴通顺</v>
          </cell>
        </row>
        <row r="78">
          <cell r="D78" t="str">
            <v>TJGQ20141227079</v>
          </cell>
          <cell r="E78" t="str">
            <v>TJGQ20141227</v>
          </cell>
          <cell r="F78" t="str">
            <v>079</v>
          </cell>
          <cell r="G78">
            <v>79</v>
          </cell>
          <cell r="H78" t="str">
            <v>吴秀祥</v>
          </cell>
        </row>
        <row r="79">
          <cell r="D79" t="str">
            <v>TJGQ20141227080</v>
          </cell>
          <cell r="E79" t="str">
            <v>TJGQ20141227</v>
          </cell>
          <cell r="F79" t="str">
            <v>080</v>
          </cell>
          <cell r="G79">
            <v>80</v>
          </cell>
          <cell r="H79" t="str">
            <v>吴哲</v>
          </cell>
        </row>
        <row r="80">
          <cell r="D80" t="str">
            <v>TJGQ20141227104</v>
          </cell>
          <cell r="E80" t="str">
            <v>TJGQ20141227</v>
          </cell>
          <cell r="F80" t="str">
            <v>104</v>
          </cell>
          <cell r="G80">
            <v>104</v>
          </cell>
          <cell r="H80" t="str">
            <v>杨秀琼</v>
          </cell>
        </row>
        <row r="81">
          <cell r="D81" t="str">
            <v>TJGQ20141227082</v>
          </cell>
          <cell r="E81" t="str">
            <v>TJGQ20141227</v>
          </cell>
          <cell r="F81" t="str">
            <v>082</v>
          </cell>
          <cell r="G81">
            <v>82</v>
          </cell>
          <cell r="H81" t="str">
            <v>熊小铭</v>
          </cell>
        </row>
        <row r="82">
          <cell r="D82" t="str">
            <v>TJGQ20141227083</v>
          </cell>
          <cell r="E82" t="str">
            <v>TJGQ20141227</v>
          </cell>
          <cell r="F82" t="str">
            <v>083</v>
          </cell>
          <cell r="G82">
            <v>83</v>
          </cell>
          <cell r="H82" t="str">
            <v>杨昌华</v>
          </cell>
        </row>
        <row r="83">
          <cell r="D83" t="str">
            <v>TJGQ20141227084</v>
          </cell>
          <cell r="E83" t="str">
            <v>TJGQ20141227</v>
          </cell>
          <cell r="F83" t="str">
            <v>084</v>
          </cell>
          <cell r="G83">
            <v>84</v>
          </cell>
          <cell r="H83" t="str">
            <v>杨昌元</v>
          </cell>
        </row>
        <row r="84">
          <cell r="D84" t="str">
            <v>TJGQ20141227085</v>
          </cell>
          <cell r="E84" t="str">
            <v>TJGQ20141227</v>
          </cell>
          <cell r="F84" t="str">
            <v>085</v>
          </cell>
          <cell r="G84">
            <v>85</v>
          </cell>
          <cell r="H84" t="str">
            <v>杨超超</v>
          </cell>
        </row>
        <row r="85">
          <cell r="D85" t="str">
            <v>TJGQ20141227086</v>
          </cell>
          <cell r="E85" t="str">
            <v>TJGQ20141227</v>
          </cell>
          <cell r="F85" t="str">
            <v>086</v>
          </cell>
          <cell r="G85">
            <v>86</v>
          </cell>
          <cell r="H85" t="str">
            <v>杨光权</v>
          </cell>
        </row>
        <row r="86">
          <cell r="D86" t="str">
            <v>TJGQ20141227087</v>
          </cell>
          <cell r="E86" t="str">
            <v>TJGQ20141227</v>
          </cell>
          <cell r="F86" t="str">
            <v>087</v>
          </cell>
          <cell r="G86">
            <v>87</v>
          </cell>
          <cell r="H86" t="str">
            <v>杨贵生</v>
          </cell>
        </row>
        <row r="87">
          <cell r="D87" t="str">
            <v>TJGQ20141227088</v>
          </cell>
          <cell r="E87" t="str">
            <v>TJGQ20141227</v>
          </cell>
          <cell r="F87" t="str">
            <v>088</v>
          </cell>
          <cell r="G87">
            <v>88</v>
          </cell>
          <cell r="H87" t="str">
            <v>杨豪</v>
          </cell>
        </row>
        <row r="88">
          <cell r="D88" t="str">
            <v>TJGQ20141227089</v>
          </cell>
          <cell r="E88" t="str">
            <v>TJGQ20141227</v>
          </cell>
          <cell r="F88" t="str">
            <v>089</v>
          </cell>
          <cell r="G88">
            <v>89</v>
          </cell>
          <cell r="H88" t="str">
            <v>杨辉</v>
          </cell>
        </row>
        <row r="89">
          <cell r="D89" t="str">
            <v>TJGQ20141227090</v>
          </cell>
          <cell r="E89" t="str">
            <v>TJGQ20141227</v>
          </cell>
          <cell r="F89" t="str">
            <v>090</v>
          </cell>
          <cell r="G89">
            <v>90</v>
          </cell>
          <cell r="H89" t="str">
            <v>杨建华</v>
          </cell>
        </row>
        <row r="90">
          <cell r="D90" t="str">
            <v>TJGQ20141227091</v>
          </cell>
          <cell r="E90" t="str">
            <v>TJGQ20141227</v>
          </cell>
          <cell r="F90" t="str">
            <v>091</v>
          </cell>
          <cell r="G90">
            <v>91</v>
          </cell>
          <cell r="H90" t="str">
            <v>杨江兵</v>
          </cell>
        </row>
        <row r="91">
          <cell r="D91" t="str">
            <v>TJGQ20141227092</v>
          </cell>
          <cell r="E91" t="str">
            <v>TJGQ20141227</v>
          </cell>
          <cell r="F91" t="str">
            <v>092</v>
          </cell>
          <cell r="G91">
            <v>92</v>
          </cell>
          <cell r="H91" t="str">
            <v>杨江福</v>
          </cell>
        </row>
        <row r="92">
          <cell r="D92" t="str">
            <v>TJGQ20141227093</v>
          </cell>
          <cell r="E92" t="str">
            <v>TJGQ20141227</v>
          </cell>
          <cell r="F92" t="str">
            <v>093</v>
          </cell>
          <cell r="G92">
            <v>93</v>
          </cell>
          <cell r="H92" t="str">
            <v>杨俊标</v>
          </cell>
        </row>
        <row r="93">
          <cell r="D93" t="str">
            <v>TJGQ20141227094</v>
          </cell>
          <cell r="E93" t="str">
            <v>TJGQ20141227</v>
          </cell>
          <cell r="F93" t="str">
            <v>094</v>
          </cell>
          <cell r="G93">
            <v>94</v>
          </cell>
          <cell r="H93" t="str">
            <v>杨茂杰</v>
          </cell>
        </row>
        <row r="94">
          <cell r="D94" t="str">
            <v>TJGQ20141227095</v>
          </cell>
          <cell r="E94" t="str">
            <v>TJGQ20141227</v>
          </cell>
          <cell r="F94" t="str">
            <v>095</v>
          </cell>
          <cell r="G94">
            <v>95</v>
          </cell>
          <cell r="H94" t="str">
            <v>杨民峰</v>
          </cell>
        </row>
        <row r="95">
          <cell r="D95" t="str">
            <v>TJGQ20141227096</v>
          </cell>
          <cell r="E95" t="str">
            <v>TJGQ20141227</v>
          </cell>
          <cell r="F95" t="str">
            <v>096</v>
          </cell>
          <cell r="G95">
            <v>96</v>
          </cell>
          <cell r="H95" t="str">
            <v>杨鹏</v>
          </cell>
        </row>
        <row r="96">
          <cell r="D96" t="str">
            <v>TJGQ20141227097</v>
          </cell>
          <cell r="E96" t="str">
            <v>TJGQ20141227</v>
          </cell>
          <cell r="F96" t="str">
            <v>097</v>
          </cell>
          <cell r="G96">
            <v>97</v>
          </cell>
          <cell r="H96" t="str">
            <v>杨胜勇</v>
          </cell>
        </row>
        <row r="97">
          <cell r="D97" t="str">
            <v>TJGQ20141227099</v>
          </cell>
          <cell r="E97" t="str">
            <v>TJGQ20141227</v>
          </cell>
          <cell r="F97" t="str">
            <v>099</v>
          </cell>
          <cell r="G97">
            <v>99</v>
          </cell>
          <cell r="H97" t="str">
            <v>杨思德</v>
          </cell>
        </row>
        <row r="98">
          <cell r="D98" t="str">
            <v>TJGQ20141227100</v>
          </cell>
          <cell r="E98" t="str">
            <v>TJGQ20141227</v>
          </cell>
          <cell r="F98" t="str">
            <v>100</v>
          </cell>
          <cell r="G98">
            <v>100</v>
          </cell>
          <cell r="H98" t="str">
            <v>杨天佳</v>
          </cell>
        </row>
        <row r="99">
          <cell r="D99" t="str">
            <v>TJGQ20141227101</v>
          </cell>
          <cell r="E99" t="str">
            <v>TJGQ20141227</v>
          </cell>
          <cell r="F99" t="str">
            <v>101</v>
          </cell>
          <cell r="G99">
            <v>101</v>
          </cell>
          <cell r="H99" t="str">
            <v>杨小龙</v>
          </cell>
        </row>
        <row r="100">
          <cell r="D100" t="str">
            <v>TJGQ20141227102</v>
          </cell>
          <cell r="E100" t="str">
            <v>TJGQ20141227</v>
          </cell>
          <cell r="F100" t="str">
            <v>102</v>
          </cell>
          <cell r="G100">
            <v>102</v>
          </cell>
          <cell r="H100" t="str">
            <v>杨秀光</v>
          </cell>
        </row>
        <row r="101">
          <cell r="D101" t="str">
            <v>TJGQ20141227103</v>
          </cell>
          <cell r="E101" t="str">
            <v>TJGQ20141227</v>
          </cell>
          <cell r="F101" t="str">
            <v>103</v>
          </cell>
          <cell r="G101">
            <v>103</v>
          </cell>
          <cell r="H101" t="str">
            <v>杨秀杰</v>
          </cell>
        </row>
        <row r="102">
          <cell r="D102" t="str">
            <v>TJGQ20141227106</v>
          </cell>
          <cell r="E102" t="str">
            <v>TJGQ20141227</v>
          </cell>
          <cell r="F102" t="str">
            <v>106</v>
          </cell>
          <cell r="G102">
            <v>106</v>
          </cell>
          <cell r="H102" t="str">
            <v>杨勇</v>
          </cell>
        </row>
        <row r="103">
          <cell r="D103" t="str">
            <v>TJGQ20141227066</v>
          </cell>
          <cell r="E103" t="str">
            <v>TJGQ20141227</v>
          </cell>
          <cell r="F103" t="str">
            <v>066</v>
          </cell>
          <cell r="G103">
            <v>66</v>
          </cell>
          <cell r="H103" t="str">
            <v>田红</v>
          </cell>
        </row>
        <row r="104">
          <cell r="D104" t="str">
            <v>TJGQ20141227108</v>
          </cell>
          <cell r="E104" t="str">
            <v>TJGQ20141227</v>
          </cell>
          <cell r="F104" t="str">
            <v>108</v>
          </cell>
          <cell r="G104">
            <v>108</v>
          </cell>
          <cell r="H104" t="str">
            <v>杨再科</v>
          </cell>
        </row>
        <row r="105">
          <cell r="D105" t="str">
            <v>TJGQ20141227098</v>
          </cell>
          <cell r="E105" t="str">
            <v>TJGQ20141227</v>
          </cell>
          <cell r="F105" t="str">
            <v>098</v>
          </cell>
          <cell r="G105">
            <v>98</v>
          </cell>
          <cell r="H105" t="str">
            <v>杨施兰</v>
          </cell>
        </row>
        <row r="106">
          <cell r="D106" t="str">
            <v>TJGQ20141227110</v>
          </cell>
          <cell r="E106" t="str">
            <v>TJGQ20141227</v>
          </cell>
          <cell r="F106" t="str">
            <v>110</v>
          </cell>
          <cell r="G106">
            <v>110</v>
          </cell>
          <cell r="H106" t="str">
            <v>杨震</v>
          </cell>
        </row>
        <row r="107">
          <cell r="D107" t="str">
            <v>TJGQ20141227111</v>
          </cell>
          <cell r="E107" t="str">
            <v>TJGQ20141227</v>
          </cell>
          <cell r="F107" t="str">
            <v>111</v>
          </cell>
          <cell r="G107">
            <v>111</v>
          </cell>
          <cell r="H107" t="str">
            <v>杨正豪</v>
          </cell>
        </row>
        <row r="108">
          <cell r="D108" t="str">
            <v>TJGQ20141227112</v>
          </cell>
          <cell r="E108" t="str">
            <v>TJGQ20141227</v>
          </cell>
          <cell r="F108" t="str">
            <v>112</v>
          </cell>
          <cell r="G108">
            <v>112</v>
          </cell>
          <cell r="H108" t="str">
            <v>杨宗瑾</v>
          </cell>
        </row>
        <row r="109">
          <cell r="D109" t="str">
            <v>TJGQ20141227113</v>
          </cell>
          <cell r="E109" t="str">
            <v>TJGQ20141227</v>
          </cell>
          <cell r="F109" t="str">
            <v>113</v>
          </cell>
          <cell r="G109">
            <v>113</v>
          </cell>
          <cell r="H109" t="str">
            <v>姚本文</v>
          </cell>
        </row>
        <row r="110">
          <cell r="D110" t="str">
            <v>TJGQ20141227114</v>
          </cell>
          <cell r="E110" t="str">
            <v>TJGQ20141227</v>
          </cell>
          <cell r="F110" t="str">
            <v>114</v>
          </cell>
          <cell r="G110">
            <v>114</v>
          </cell>
          <cell r="H110" t="str">
            <v>姚伦平</v>
          </cell>
        </row>
        <row r="111">
          <cell r="D111" t="str">
            <v>TJGQ20141227115</v>
          </cell>
          <cell r="E111" t="str">
            <v>TJGQ20141227</v>
          </cell>
          <cell r="F111" t="str">
            <v>115</v>
          </cell>
          <cell r="G111">
            <v>115</v>
          </cell>
          <cell r="H111" t="str">
            <v>张超</v>
          </cell>
        </row>
        <row r="112">
          <cell r="D112" t="str">
            <v>TJGQ20141227116</v>
          </cell>
          <cell r="E112" t="str">
            <v>TJGQ20141227</v>
          </cell>
          <cell r="F112" t="str">
            <v>116</v>
          </cell>
          <cell r="G112">
            <v>116</v>
          </cell>
          <cell r="H112" t="str">
            <v>张朝付</v>
          </cell>
        </row>
        <row r="113">
          <cell r="D113" t="str">
            <v>TJGQ20141227117</v>
          </cell>
          <cell r="E113" t="str">
            <v>TJGQ20141227</v>
          </cell>
          <cell r="F113" t="str">
            <v>117</v>
          </cell>
          <cell r="G113">
            <v>117</v>
          </cell>
          <cell r="H113" t="str">
            <v>张恩锋</v>
          </cell>
        </row>
        <row r="114">
          <cell r="D114" t="str">
            <v>TJGQ20141227118</v>
          </cell>
          <cell r="E114" t="str">
            <v>TJGQ20141227</v>
          </cell>
          <cell r="F114" t="str">
            <v>118</v>
          </cell>
          <cell r="G114">
            <v>118</v>
          </cell>
          <cell r="H114" t="str">
            <v>张福强</v>
          </cell>
        </row>
        <row r="115">
          <cell r="D115" t="str">
            <v>TJGQ20141227119</v>
          </cell>
          <cell r="E115" t="str">
            <v>TJGQ20141227</v>
          </cell>
          <cell r="F115" t="str">
            <v>119</v>
          </cell>
          <cell r="G115">
            <v>119</v>
          </cell>
          <cell r="H115" t="str">
            <v>张贵</v>
          </cell>
        </row>
        <row r="116">
          <cell r="D116" t="str">
            <v>TJGQ20141227120</v>
          </cell>
          <cell r="E116" t="str">
            <v>TJGQ20141227</v>
          </cell>
          <cell r="F116" t="str">
            <v>120</v>
          </cell>
          <cell r="G116">
            <v>120</v>
          </cell>
          <cell r="H116" t="str">
            <v>张鸿</v>
          </cell>
        </row>
        <row r="117">
          <cell r="D117" t="str">
            <v>TJGQ20141227121</v>
          </cell>
          <cell r="E117" t="str">
            <v>TJGQ20141227</v>
          </cell>
          <cell r="F117" t="str">
            <v>121</v>
          </cell>
          <cell r="G117">
            <v>121</v>
          </cell>
          <cell r="H117" t="str">
            <v>张虎</v>
          </cell>
        </row>
        <row r="118">
          <cell r="D118" t="str">
            <v>TJGQ20141227122</v>
          </cell>
          <cell r="E118" t="str">
            <v>TJGQ20141227</v>
          </cell>
          <cell r="F118" t="str">
            <v>122</v>
          </cell>
          <cell r="G118">
            <v>122</v>
          </cell>
          <cell r="H118" t="str">
            <v>张建伟</v>
          </cell>
        </row>
        <row r="119">
          <cell r="D119" t="str">
            <v>TJGQ20141227123</v>
          </cell>
          <cell r="E119" t="str">
            <v>TJGQ20141227</v>
          </cell>
          <cell r="F119" t="str">
            <v>123</v>
          </cell>
          <cell r="G119">
            <v>123</v>
          </cell>
          <cell r="H119" t="str">
            <v>张金鹏</v>
          </cell>
        </row>
        <row r="120">
          <cell r="D120" t="str">
            <v>TJGQ20141227124</v>
          </cell>
          <cell r="E120" t="str">
            <v>TJGQ20141227</v>
          </cell>
          <cell r="F120" t="str">
            <v>124</v>
          </cell>
          <cell r="G120">
            <v>124</v>
          </cell>
          <cell r="H120" t="str">
            <v>张劲</v>
          </cell>
        </row>
        <row r="121">
          <cell r="D121" t="str">
            <v>TJGQ20141227125</v>
          </cell>
          <cell r="E121" t="str">
            <v>TJGQ20141227</v>
          </cell>
          <cell r="F121" t="str">
            <v>125</v>
          </cell>
          <cell r="G121">
            <v>125</v>
          </cell>
          <cell r="H121" t="str">
            <v>张军辉</v>
          </cell>
        </row>
        <row r="122">
          <cell r="D122" t="str">
            <v>TJGQ20141227126</v>
          </cell>
          <cell r="E122" t="str">
            <v>TJGQ20141227</v>
          </cell>
          <cell r="F122" t="str">
            <v>126</v>
          </cell>
          <cell r="G122">
            <v>126</v>
          </cell>
          <cell r="H122" t="str">
            <v>张俊忠</v>
          </cell>
        </row>
        <row r="123">
          <cell r="D123" t="str">
            <v>TJGQ20141227127</v>
          </cell>
          <cell r="E123" t="str">
            <v>TJGQ20141227</v>
          </cell>
          <cell r="F123" t="str">
            <v>127</v>
          </cell>
          <cell r="G123">
            <v>127</v>
          </cell>
          <cell r="H123" t="str">
            <v>张开冲</v>
          </cell>
        </row>
        <row r="124">
          <cell r="D124" t="str">
            <v>TJGQ20141227128</v>
          </cell>
          <cell r="E124" t="str">
            <v>TJGQ20141227</v>
          </cell>
          <cell r="F124" t="str">
            <v>128</v>
          </cell>
          <cell r="G124">
            <v>128</v>
          </cell>
          <cell r="H124" t="str">
            <v>张良学</v>
          </cell>
        </row>
        <row r="125">
          <cell r="D125" t="str">
            <v>TJGQ20141227129</v>
          </cell>
          <cell r="E125" t="str">
            <v>TJGQ20141227</v>
          </cell>
          <cell r="F125" t="str">
            <v>129</v>
          </cell>
          <cell r="G125">
            <v>129</v>
          </cell>
          <cell r="H125" t="str">
            <v>张权文</v>
          </cell>
        </row>
        <row r="126">
          <cell r="D126" t="str">
            <v>TJGQ20141227130</v>
          </cell>
          <cell r="E126" t="str">
            <v>TJGQ20141227</v>
          </cell>
          <cell r="F126" t="str">
            <v>130</v>
          </cell>
          <cell r="G126">
            <v>130</v>
          </cell>
          <cell r="H126" t="str">
            <v>张荣获</v>
          </cell>
        </row>
        <row r="127">
          <cell r="D127" t="str">
            <v>TJGQ20141227131</v>
          </cell>
          <cell r="E127" t="str">
            <v>TJGQ20141227</v>
          </cell>
          <cell r="F127" t="str">
            <v>131</v>
          </cell>
          <cell r="G127">
            <v>131</v>
          </cell>
          <cell r="H127" t="str">
            <v>张通行</v>
          </cell>
        </row>
        <row r="128">
          <cell r="D128" t="str">
            <v>TJGQ20141227133</v>
          </cell>
          <cell r="E128" t="str">
            <v>TJGQ20141227</v>
          </cell>
          <cell r="F128" t="str">
            <v>133</v>
          </cell>
          <cell r="G128">
            <v>133</v>
          </cell>
          <cell r="H128" t="str">
            <v>张小龙</v>
          </cell>
        </row>
        <row r="129">
          <cell r="D129" t="str">
            <v>TJGQ20141227134</v>
          </cell>
          <cell r="E129" t="str">
            <v>TJGQ20141227</v>
          </cell>
          <cell r="F129" t="str">
            <v>134</v>
          </cell>
          <cell r="G129">
            <v>134</v>
          </cell>
          <cell r="H129" t="str">
            <v>张晓智</v>
          </cell>
        </row>
        <row r="130">
          <cell r="D130" t="str">
            <v>TJGQ20141227135</v>
          </cell>
          <cell r="E130" t="str">
            <v>TJGQ20141227</v>
          </cell>
          <cell r="F130" t="str">
            <v>135</v>
          </cell>
          <cell r="G130">
            <v>135</v>
          </cell>
          <cell r="H130" t="str">
            <v>张一龙</v>
          </cell>
        </row>
        <row r="131">
          <cell r="D131" t="str">
            <v>TJGQ20141227136</v>
          </cell>
          <cell r="E131" t="str">
            <v>TJGQ20141227</v>
          </cell>
          <cell r="F131" t="str">
            <v>136</v>
          </cell>
          <cell r="G131">
            <v>136</v>
          </cell>
          <cell r="H131" t="str">
            <v>张应长</v>
          </cell>
        </row>
        <row r="132">
          <cell r="D132" t="str">
            <v>TJGQ20141227137</v>
          </cell>
          <cell r="E132" t="str">
            <v>TJGQ20141227</v>
          </cell>
          <cell r="F132" t="str">
            <v>137</v>
          </cell>
          <cell r="G132">
            <v>137</v>
          </cell>
          <cell r="H132" t="str">
            <v>张永彪</v>
          </cell>
        </row>
        <row r="133">
          <cell r="D133" t="str">
            <v>TJGQ20141227138</v>
          </cell>
          <cell r="E133" t="str">
            <v>TJGQ20141227</v>
          </cell>
          <cell r="F133" t="str">
            <v>138</v>
          </cell>
          <cell r="G133">
            <v>138</v>
          </cell>
          <cell r="H133" t="str">
            <v>张勇</v>
          </cell>
        </row>
        <row r="134">
          <cell r="D134" t="str">
            <v>TJGQ20141227139</v>
          </cell>
          <cell r="E134" t="str">
            <v>TJGQ20141227</v>
          </cell>
          <cell r="F134" t="str">
            <v>139</v>
          </cell>
          <cell r="G134">
            <v>139</v>
          </cell>
          <cell r="H134" t="str">
            <v>张忠信</v>
          </cell>
        </row>
        <row r="135">
          <cell r="D135" t="str">
            <v>TJGQ20141227140</v>
          </cell>
          <cell r="E135" t="str">
            <v>TJGQ20141227</v>
          </cell>
          <cell r="F135" t="str">
            <v>140</v>
          </cell>
          <cell r="G135">
            <v>140</v>
          </cell>
          <cell r="H135" t="str">
            <v>周京辇</v>
          </cell>
        </row>
        <row r="136">
          <cell r="D136" t="str">
            <v>TJGQ20141227105</v>
          </cell>
          <cell r="E136" t="str">
            <v>TJGQ20141227</v>
          </cell>
          <cell r="F136" t="str">
            <v>105</v>
          </cell>
          <cell r="G136">
            <v>105</v>
          </cell>
          <cell r="H136" t="str">
            <v>杨廷慧</v>
          </cell>
        </row>
        <row r="137">
          <cell r="D137" t="str">
            <v>TJGQ20141227107</v>
          </cell>
          <cell r="E137" t="str">
            <v>TJGQ20141227</v>
          </cell>
          <cell r="F137" t="str">
            <v>107</v>
          </cell>
          <cell r="G137">
            <v>107</v>
          </cell>
          <cell r="H137" t="str">
            <v>杨云丹</v>
          </cell>
        </row>
        <row r="138">
          <cell r="D138" t="str">
            <v>TJGQ20141227109</v>
          </cell>
          <cell r="E138" t="str">
            <v>TJGQ20141227</v>
          </cell>
          <cell r="F138" t="str">
            <v>109</v>
          </cell>
          <cell r="G138">
            <v>109</v>
          </cell>
          <cell r="H138" t="str">
            <v>杨珍</v>
          </cell>
        </row>
        <row r="139">
          <cell r="D139" t="str">
            <v>TJGQ20141227081</v>
          </cell>
          <cell r="E139" t="str">
            <v>TJGQ20141227</v>
          </cell>
          <cell r="F139" t="str">
            <v>081</v>
          </cell>
          <cell r="G139">
            <v>81</v>
          </cell>
          <cell r="H139" t="str">
            <v>熊贵英</v>
          </cell>
        </row>
        <row r="140">
          <cell r="D140" t="str">
            <v>TJGQ20141227009</v>
          </cell>
          <cell r="E140" t="str">
            <v>TJGQ20141227</v>
          </cell>
          <cell r="F140" t="str">
            <v>009</v>
          </cell>
          <cell r="G140">
            <v>9</v>
          </cell>
          <cell r="H140" t="str">
            <v>姜惠芳</v>
          </cell>
        </row>
        <row r="141">
          <cell r="D141" t="str">
            <v>TJGQ20141227132</v>
          </cell>
          <cell r="E141" t="str">
            <v>TJGQ20141227</v>
          </cell>
          <cell r="F141" t="str">
            <v>132</v>
          </cell>
          <cell r="G141">
            <v>132</v>
          </cell>
          <cell r="H141" t="str">
            <v>张先妮</v>
          </cell>
        </row>
        <row r="142">
          <cell r="D142" t="str">
            <v>TJGQ20141227069</v>
          </cell>
          <cell r="E142" t="str">
            <v>TJGQ20141227</v>
          </cell>
          <cell r="F142" t="str">
            <v>069</v>
          </cell>
          <cell r="G142">
            <v>69</v>
          </cell>
          <cell r="H142" t="str">
            <v>王春燕</v>
          </cell>
        </row>
        <row r="143">
          <cell r="G143">
            <v>317</v>
          </cell>
          <cell r="H143" t="str">
            <v>蔡通德</v>
          </cell>
        </row>
        <row r="144">
          <cell r="G144">
            <v>318</v>
          </cell>
          <cell r="H144" t="str">
            <v>陈秀学</v>
          </cell>
        </row>
        <row r="145">
          <cell r="G145">
            <v>319</v>
          </cell>
          <cell r="H145" t="str">
            <v>董  清</v>
          </cell>
        </row>
        <row r="146">
          <cell r="G146">
            <v>320</v>
          </cell>
          <cell r="H146" t="str">
            <v>董希民</v>
          </cell>
        </row>
        <row r="147">
          <cell r="G147">
            <v>321</v>
          </cell>
          <cell r="H147" t="str">
            <v>杜仲</v>
          </cell>
        </row>
        <row r="148">
          <cell r="G148">
            <v>322</v>
          </cell>
          <cell r="H148" t="str">
            <v>顾业文</v>
          </cell>
        </row>
        <row r="149">
          <cell r="G149">
            <v>323</v>
          </cell>
          <cell r="H149" t="str">
            <v>姜富贵</v>
          </cell>
        </row>
        <row r="150">
          <cell r="G150">
            <v>324</v>
          </cell>
          <cell r="H150" t="str">
            <v>姜华</v>
          </cell>
        </row>
        <row r="151">
          <cell r="G151">
            <v>325</v>
          </cell>
          <cell r="H151" t="str">
            <v>雷永勇</v>
          </cell>
        </row>
        <row r="152">
          <cell r="G152">
            <v>326</v>
          </cell>
          <cell r="H152" t="str">
            <v>李  坤</v>
          </cell>
        </row>
        <row r="153">
          <cell r="G153">
            <v>327</v>
          </cell>
          <cell r="H153" t="str">
            <v>李必鹏</v>
          </cell>
        </row>
        <row r="154">
          <cell r="G154">
            <v>328</v>
          </cell>
          <cell r="H154" t="str">
            <v>李发阳</v>
          </cell>
        </row>
        <row r="155">
          <cell r="G155">
            <v>329</v>
          </cell>
          <cell r="H155" t="str">
            <v>李林光</v>
          </cell>
        </row>
        <row r="156">
          <cell r="G156">
            <v>330</v>
          </cell>
          <cell r="H156" t="str">
            <v>李维刚</v>
          </cell>
        </row>
        <row r="157">
          <cell r="G157">
            <v>331</v>
          </cell>
          <cell r="H157" t="str">
            <v>李秀强</v>
          </cell>
        </row>
        <row r="158">
          <cell r="G158">
            <v>332</v>
          </cell>
          <cell r="H158" t="str">
            <v>李云辉</v>
          </cell>
        </row>
        <row r="159">
          <cell r="G159">
            <v>333</v>
          </cell>
          <cell r="H159" t="str">
            <v>刘  易</v>
          </cell>
        </row>
        <row r="160">
          <cell r="G160">
            <v>334</v>
          </cell>
          <cell r="H160" t="str">
            <v>刘建江</v>
          </cell>
        </row>
        <row r="161">
          <cell r="G161">
            <v>335</v>
          </cell>
          <cell r="H161" t="str">
            <v>刘仕木</v>
          </cell>
        </row>
        <row r="162">
          <cell r="G162">
            <v>336</v>
          </cell>
          <cell r="H162" t="str">
            <v>刘跃林</v>
          </cell>
        </row>
        <row r="163">
          <cell r="G163">
            <v>337</v>
          </cell>
          <cell r="H163" t="str">
            <v>龙  诚</v>
          </cell>
        </row>
        <row r="164">
          <cell r="G164">
            <v>338</v>
          </cell>
          <cell r="H164" t="str">
            <v>龙宝山</v>
          </cell>
        </row>
        <row r="165">
          <cell r="G165">
            <v>339</v>
          </cell>
          <cell r="H165" t="str">
            <v>龙思海</v>
          </cell>
        </row>
        <row r="166">
          <cell r="G166">
            <v>340</v>
          </cell>
          <cell r="H166" t="str">
            <v>罗顺清</v>
          </cell>
        </row>
        <row r="167">
          <cell r="G167">
            <v>341</v>
          </cell>
          <cell r="H167" t="str">
            <v>马亚运 </v>
          </cell>
        </row>
        <row r="168">
          <cell r="G168">
            <v>342</v>
          </cell>
          <cell r="H168" t="str">
            <v>欧明翔</v>
          </cell>
        </row>
        <row r="169">
          <cell r="G169">
            <v>343</v>
          </cell>
          <cell r="H169" t="str">
            <v>欧世亮</v>
          </cell>
        </row>
        <row r="170">
          <cell r="G170">
            <v>344</v>
          </cell>
          <cell r="H170" t="str">
            <v>欧思德</v>
          </cell>
        </row>
        <row r="171">
          <cell r="G171">
            <v>345</v>
          </cell>
          <cell r="H171" t="str">
            <v>潘顺颖</v>
          </cell>
        </row>
        <row r="172">
          <cell r="G172">
            <v>346</v>
          </cell>
          <cell r="H172" t="str">
            <v>潘晓秋</v>
          </cell>
        </row>
        <row r="173">
          <cell r="G173">
            <v>347</v>
          </cell>
          <cell r="H173" t="str">
            <v>邰  桂</v>
          </cell>
        </row>
        <row r="174">
          <cell r="G174">
            <v>348</v>
          </cell>
          <cell r="H174" t="str">
            <v>邰  华</v>
          </cell>
        </row>
        <row r="175">
          <cell r="G175">
            <v>349</v>
          </cell>
          <cell r="H175" t="str">
            <v>邰  健</v>
          </cell>
        </row>
        <row r="176">
          <cell r="G176">
            <v>350</v>
          </cell>
          <cell r="H176" t="str">
            <v>邰  勇</v>
          </cell>
        </row>
        <row r="177">
          <cell r="G177">
            <v>351</v>
          </cell>
          <cell r="H177" t="str">
            <v>邰胜明</v>
          </cell>
        </row>
        <row r="178">
          <cell r="G178">
            <v>352</v>
          </cell>
          <cell r="H178" t="str">
            <v>邰秀强</v>
          </cell>
        </row>
        <row r="179">
          <cell r="G179">
            <v>353</v>
          </cell>
          <cell r="H179" t="str">
            <v>邰秀璿</v>
          </cell>
        </row>
        <row r="180">
          <cell r="G180">
            <v>354</v>
          </cell>
          <cell r="H180" t="str">
            <v>邰元成</v>
          </cell>
        </row>
        <row r="181">
          <cell r="G181">
            <v>355</v>
          </cell>
          <cell r="H181" t="str">
            <v>唐  飞</v>
          </cell>
        </row>
        <row r="182">
          <cell r="G182">
            <v>356</v>
          </cell>
          <cell r="H182" t="str">
            <v>唐和宝</v>
          </cell>
        </row>
        <row r="183">
          <cell r="G183">
            <v>357</v>
          </cell>
          <cell r="H183" t="str">
            <v>万江洪</v>
          </cell>
        </row>
        <row r="184">
          <cell r="G184">
            <v>358</v>
          </cell>
          <cell r="H184" t="str">
            <v>王  东</v>
          </cell>
        </row>
        <row r="185">
          <cell r="G185">
            <v>359</v>
          </cell>
          <cell r="H185" t="str">
            <v>王  运</v>
          </cell>
        </row>
        <row r="186">
          <cell r="G186">
            <v>360</v>
          </cell>
          <cell r="H186" t="str">
            <v>王春春</v>
          </cell>
        </row>
        <row r="187">
          <cell r="G187">
            <v>361</v>
          </cell>
          <cell r="H187" t="str">
            <v>王付文</v>
          </cell>
        </row>
        <row r="188">
          <cell r="G188">
            <v>362</v>
          </cell>
          <cell r="H188" t="str">
            <v>王家稳</v>
          </cell>
        </row>
        <row r="189">
          <cell r="G189">
            <v>363</v>
          </cell>
          <cell r="H189" t="str">
            <v>王金荣</v>
          </cell>
        </row>
        <row r="190">
          <cell r="G190">
            <v>364</v>
          </cell>
          <cell r="H190" t="str">
            <v>王平生</v>
          </cell>
        </row>
        <row r="191">
          <cell r="G191">
            <v>365</v>
          </cell>
          <cell r="H191" t="str">
            <v>王文明</v>
          </cell>
        </row>
        <row r="192">
          <cell r="G192">
            <v>366</v>
          </cell>
          <cell r="H192" t="str">
            <v>王再万</v>
          </cell>
        </row>
        <row r="193">
          <cell r="G193">
            <v>367</v>
          </cell>
          <cell r="H193" t="str">
            <v>吴  坤</v>
          </cell>
        </row>
        <row r="194">
          <cell r="G194">
            <v>368</v>
          </cell>
          <cell r="H194" t="str">
            <v>吴  明</v>
          </cell>
        </row>
        <row r="195">
          <cell r="G195">
            <v>369</v>
          </cell>
          <cell r="H195" t="str">
            <v>吴昌春</v>
          </cell>
        </row>
        <row r="196">
          <cell r="G196">
            <v>370</v>
          </cell>
          <cell r="H196" t="str">
            <v>吴昌进</v>
          </cell>
        </row>
        <row r="197">
          <cell r="G197">
            <v>371</v>
          </cell>
          <cell r="H197" t="str">
            <v>吴昌周</v>
          </cell>
        </row>
        <row r="198">
          <cell r="G198">
            <v>372</v>
          </cell>
          <cell r="H198" t="str">
            <v>吴光辉</v>
          </cell>
        </row>
        <row r="199">
          <cell r="G199">
            <v>373</v>
          </cell>
          <cell r="H199" t="str">
            <v>吴金生</v>
          </cell>
        </row>
        <row r="200">
          <cell r="G200">
            <v>374</v>
          </cell>
          <cell r="H200" t="str">
            <v>吴松学</v>
          </cell>
        </row>
        <row r="201">
          <cell r="G201">
            <v>375</v>
          </cell>
          <cell r="H201" t="str">
            <v>吴忠江</v>
          </cell>
        </row>
        <row r="202">
          <cell r="G202">
            <v>376</v>
          </cell>
          <cell r="H202" t="str">
            <v>熊  瑞</v>
          </cell>
        </row>
        <row r="203">
          <cell r="G203">
            <v>377</v>
          </cell>
          <cell r="H203" t="str">
            <v>熊敬生</v>
          </cell>
        </row>
        <row r="204">
          <cell r="G204">
            <v>378</v>
          </cell>
          <cell r="H204" t="str">
            <v>徐涛</v>
          </cell>
        </row>
        <row r="205">
          <cell r="G205">
            <v>379</v>
          </cell>
          <cell r="H205" t="str">
            <v>杨  安</v>
          </cell>
        </row>
        <row r="206">
          <cell r="G206">
            <v>380</v>
          </cell>
          <cell r="H206" t="str">
            <v>杨昌豪</v>
          </cell>
        </row>
        <row r="207">
          <cell r="G207">
            <v>381</v>
          </cell>
          <cell r="H207" t="str">
            <v>杨昌学</v>
          </cell>
        </row>
        <row r="208">
          <cell r="G208">
            <v>382</v>
          </cell>
          <cell r="H208" t="str">
            <v>杨春文</v>
          </cell>
        </row>
        <row r="209">
          <cell r="G209">
            <v>383</v>
          </cell>
          <cell r="H209" t="str">
            <v>杨海荣</v>
          </cell>
        </row>
        <row r="210">
          <cell r="G210">
            <v>384</v>
          </cell>
          <cell r="H210" t="str">
            <v>杨建强</v>
          </cell>
        </row>
        <row r="211">
          <cell r="G211">
            <v>385</v>
          </cell>
          <cell r="H211" t="str">
            <v>杨平福</v>
          </cell>
        </row>
        <row r="212">
          <cell r="G212">
            <v>386</v>
          </cell>
          <cell r="H212" t="str">
            <v>杨青荣</v>
          </cell>
        </row>
        <row r="213">
          <cell r="G213">
            <v>387</v>
          </cell>
          <cell r="H213" t="str">
            <v>杨胜明</v>
          </cell>
        </row>
        <row r="214">
          <cell r="G214">
            <v>388</v>
          </cell>
          <cell r="H214" t="str">
            <v>杨小平</v>
          </cell>
        </row>
        <row r="215">
          <cell r="G215">
            <v>389</v>
          </cell>
          <cell r="H215" t="str">
            <v>杨秀宏</v>
          </cell>
        </row>
        <row r="216">
          <cell r="G216">
            <v>390</v>
          </cell>
          <cell r="H216" t="str">
            <v>杨秀琪</v>
          </cell>
        </row>
        <row r="217">
          <cell r="G217">
            <v>391</v>
          </cell>
          <cell r="H217" t="str">
            <v>杨正荣</v>
          </cell>
        </row>
        <row r="218">
          <cell r="G218">
            <v>392</v>
          </cell>
          <cell r="H218" t="str">
            <v>杨志强</v>
          </cell>
        </row>
        <row r="219">
          <cell r="G219">
            <v>393</v>
          </cell>
          <cell r="H219" t="str">
            <v>张  斌</v>
          </cell>
        </row>
        <row r="220">
          <cell r="G220">
            <v>394</v>
          </cell>
          <cell r="H220" t="str">
            <v>张代生</v>
          </cell>
        </row>
        <row r="221">
          <cell r="G221">
            <v>395</v>
          </cell>
          <cell r="H221" t="str">
            <v>张德富</v>
          </cell>
        </row>
        <row r="222">
          <cell r="G222">
            <v>396</v>
          </cell>
          <cell r="H222" t="str">
            <v>张光奎</v>
          </cell>
        </row>
        <row r="223">
          <cell r="G223">
            <v>397</v>
          </cell>
          <cell r="H223" t="str">
            <v>张金银</v>
          </cell>
        </row>
        <row r="224">
          <cell r="G224">
            <v>398</v>
          </cell>
          <cell r="H224" t="str">
            <v>张金勇</v>
          </cell>
        </row>
        <row r="225">
          <cell r="G225">
            <v>399</v>
          </cell>
          <cell r="H225" t="str">
            <v>张启华</v>
          </cell>
        </row>
        <row r="226">
          <cell r="G226">
            <v>400</v>
          </cell>
          <cell r="H226" t="str">
            <v>张仁平</v>
          </cell>
        </row>
        <row r="227">
          <cell r="G227">
            <v>401</v>
          </cell>
          <cell r="H227" t="str">
            <v>张天波</v>
          </cell>
        </row>
        <row r="228">
          <cell r="G228">
            <v>402</v>
          </cell>
          <cell r="H228" t="str">
            <v>张庭锋</v>
          </cell>
        </row>
        <row r="229">
          <cell r="G229">
            <v>403</v>
          </cell>
          <cell r="H229" t="str">
            <v>张文剑</v>
          </cell>
        </row>
        <row r="230">
          <cell r="G230">
            <v>404</v>
          </cell>
          <cell r="H230" t="str">
            <v>张跃腾</v>
          </cell>
        </row>
        <row r="231">
          <cell r="G231">
            <v>405</v>
          </cell>
          <cell r="H231" t="str">
            <v>张忠辉</v>
          </cell>
        </row>
        <row r="232">
          <cell r="G232">
            <v>406</v>
          </cell>
          <cell r="H232" t="str">
            <v>张忠文</v>
          </cell>
        </row>
        <row r="233">
          <cell r="G233">
            <v>407</v>
          </cell>
          <cell r="H233" t="str">
            <v>钟传才</v>
          </cell>
        </row>
        <row r="234">
          <cell r="G234">
            <v>408</v>
          </cell>
          <cell r="H234" t="str">
            <v>周西安</v>
          </cell>
        </row>
        <row r="235">
          <cell r="G235">
            <v>409</v>
          </cell>
          <cell r="H235" t="str">
            <v>周正升</v>
          </cell>
        </row>
        <row r="236">
          <cell r="G236" t="str">
            <v>527</v>
          </cell>
          <cell r="H236" t="str">
            <v>杨胜鹏</v>
          </cell>
        </row>
        <row r="237">
          <cell r="D237" t="str">
            <v>TJGQ20141227147</v>
          </cell>
          <cell r="E237" t="str">
            <v>TJGQ20141227</v>
          </cell>
          <cell r="F237" t="str">
            <v>147</v>
          </cell>
          <cell r="G237">
            <v>147</v>
          </cell>
          <cell r="H237" t="str">
            <v>龙心语</v>
          </cell>
        </row>
        <row r="238">
          <cell r="D238" t="str">
            <v>TJGQ20141227150</v>
          </cell>
          <cell r="E238" t="str">
            <v>TJGQ20141227</v>
          </cell>
          <cell r="F238" t="str">
            <v>150</v>
          </cell>
          <cell r="G238">
            <v>150</v>
          </cell>
          <cell r="H238" t="str">
            <v>潘金玉</v>
          </cell>
        </row>
        <row r="239">
          <cell r="D239" t="str">
            <v>TJGQ20141227158</v>
          </cell>
          <cell r="E239" t="str">
            <v>TJGQ20141227</v>
          </cell>
          <cell r="F239" t="str">
            <v>158</v>
          </cell>
          <cell r="G239">
            <v>158</v>
          </cell>
          <cell r="H239" t="str">
            <v>杨小花</v>
          </cell>
        </row>
        <row r="240">
          <cell r="D240" t="str">
            <v>TJGQ20141227153</v>
          </cell>
          <cell r="E240" t="str">
            <v>TJGQ20141227</v>
          </cell>
          <cell r="F240" t="str">
            <v>153</v>
          </cell>
          <cell r="G240">
            <v>153</v>
          </cell>
          <cell r="H240" t="str">
            <v>王兰英</v>
          </cell>
        </row>
        <row r="241">
          <cell r="D241" t="str">
            <v>TJGQ20141227157</v>
          </cell>
          <cell r="E241" t="str">
            <v>TJGQ20141227</v>
          </cell>
          <cell r="F241" t="str">
            <v>157</v>
          </cell>
          <cell r="G241">
            <v>157</v>
          </cell>
          <cell r="H241" t="str">
            <v>杨兰景</v>
          </cell>
        </row>
        <row r="242">
          <cell r="D242" t="str">
            <v>TJGQ20141227155</v>
          </cell>
          <cell r="E242" t="str">
            <v>TJGQ20141227</v>
          </cell>
          <cell r="F242" t="str">
            <v>155</v>
          </cell>
          <cell r="G242">
            <v>155</v>
          </cell>
          <cell r="H242" t="str">
            <v>吴燕</v>
          </cell>
        </row>
        <row r="243">
          <cell r="D243" t="str">
            <v>TJGQ20141227148</v>
          </cell>
          <cell r="E243" t="str">
            <v>TJGQ20141227</v>
          </cell>
          <cell r="F243" t="str">
            <v>148</v>
          </cell>
          <cell r="G243">
            <v>148</v>
          </cell>
          <cell r="H243" t="str">
            <v>龙玉满</v>
          </cell>
        </row>
        <row r="244">
          <cell r="D244" t="str">
            <v>TJGQ20141227143</v>
          </cell>
          <cell r="E244" t="str">
            <v>TJGQ20141227</v>
          </cell>
          <cell r="F244" t="str">
            <v>143</v>
          </cell>
          <cell r="G244">
            <v>143</v>
          </cell>
          <cell r="H244" t="str">
            <v>姜荣信</v>
          </cell>
        </row>
        <row r="245">
          <cell r="D245" t="str">
            <v>TJGQ20141227144</v>
          </cell>
          <cell r="E245" t="str">
            <v>TJGQ20141227</v>
          </cell>
          <cell r="F245" t="str">
            <v>144</v>
          </cell>
          <cell r="G245">
            <v>144</v>
          </cell>
          <cell r="H245" t="str">
            <v>乐俊伟</v>
          </cell>
        </row>
        <row r="246">
          <cell r="D246" t="str">
            <v>TJGQ20141227145</v>
          </cell>
          <cell r="E246" t="str">
            <v>TJGQ20141227</v>
          </cell>
          <cell r="F246" t="str">
            <v>145</v>
          </cell>
          <cell r="G246">
            <v>145</v>
          </cell>
          <cell r="H246" t="str">
            <v>李银峰</v>
          </cell>
        </row>
        <row r="247">
          <cell r="D247" t="str">
            <v>TJGQ20141227141</v>
          </cell>
          <cell r="E247" t="str">
            <v>TJGQ20141227</v>
          </cell>
          <cell r="F247" t="str">
            <v>141</v>
          </cell>
          <cell r="G247">
            <v>141</v>
          </cell>
          <cell r="H247" t="str">
            <v>曹红</v>
          </cell>
        </row>
        <row r="248">
          <cell r="D248" t="str">
            <v>TJGQ20141227149</v>
          </cell>
          <cell r="E248" t="str">
            <v>TJGQ20141227</v>
          </cell>
          <cell r="F248" t="str">
            <v>149</v>
          </cell>
          <cell r="G248">
            <v>149</v>
          </cell>
          <cell r="H248" t="str">
            <v>欧阳宽</v>
          </cell>
        </row>
        <row r="249">
          <cell r="D249" t="str">
            <v>TJGQ20141227160</v>
          </cell>
          <cell r="E249" t="str">
            <v>TJGQ20141227</v>
          </cell>
          <cell r="F249" t="str">
            <v>160</v>
          </cell>
          <cell r="G249">
            <v>160</v>
          </cell>
          <cell r="H249" t="str">
            <v>张光梅</v>
          </cell>
        </row>
        <row r="250">
          <cell r="D250" t="str">
            <v>TJGQ20141227152</v>
          </cell>
          <cell r="E250" t="str">
            <v>TJGQ20141227</v>
          </cell>
          <cell r="F250" t="str">
            <v>152</v>
          </cell>
          <cell r="G250">
            <v>152</v>
          </cell>
          <cell r="H250" t="str">
            <v>田政</v>
          </cell>
        </row>
        <row r="251">
          <cell r="D251" t="str">
            <v>TJGQ20141227146</v>
          </cell>
          <cell r="E251" t="str">
            <v>TJGQ20141227</v>
          </cell>
          <cell r="F251" t="str">
            <v>146</v>
          </cell>
          <cell r="G251">
            <v>146</v>
          </cell>
          <cell r="H251" t="str">
            <v>梁翠圆</v>
          </cell>
        </row>
        <row r="252">
          <cell r="D252" t="str">
            <v>TJGQ20141227154</v>
          </cell>
          <cell r="E252" t="str">
            <v>TJGQ20141227</v>
          </cell>
          <cell r="F252" t="str">
            <v>154</v>
          </cell>
          <cell r="G252">
            <v>154</v>
          </cell>
          <cell r="H252" t="str">
            <v>王子林</v>
          </cell>
        </row>
        <row r="253">
          <cell r="D253" t="str">
            <v>TJGQ20141227142</v>
          </cell>
          <cell r="E253" t="str">
            <v>TJGQ20141227</v>
          </cell>
          <cell r="F253" t="str">
            <v>142</v>
          </cell>
          <cell r="G253">
            <v>142</v>
          </cell>
          <cell r="H253" t="str">
            <v>姜凤美</v>
          </cell>
        </row>
        <row r="254">
          <cell r="D254" t="str">
            <v>TJGQ20141227159</v>
          </cell>
          <cell r="E254" t="str">
            <v>TJGQ20141227</v>
          </cell>
          <cell r="F254" t="str">
            <v>159</v>
          </cell>
          <cell r="G254">
            <v>159</v>
          </cell>
          <cell r="H254" t="str">
            <v>余萍</v>
          </cell>
        </row>
        <row r="255">
          <cell r="D255" t="str">
            <v>TJGQ20141227151</v>
          </cell>
          <cell r="E255" t="str">
            <v>TJGQ20141227</v>
          </cell>
          <cell r="F255" t="str">
            <v>151</v>
          </cell>
          <cell r="G255">
            <v>151</v>
          </cell>
          <cell r="H255" t="str">
            <v>潘穗兰</v>
          </cell>
        </row>
        <row r="256">
          <cell r="D256" t="str">
            <v>TJGQ20141227161</v>
          </cell>
          <cell r="E256" t="str">
            <v>TJGQ20141227</v>
          </cell>
          <cell r="F256" t="str">
            <v>161</v>
          </cell>
          <cell r="G256">
            <v>161</v>
          </cell>
          <cell r="H256" t="str">
            <v>张琳</v>
          </cell>
        </row>
        <row r="257">
          <cell r="D257" t="str">
            <v>TJGQ20141227156</v>
          </cell>
          <cell r="E257" t="str">
            <v>TJGQ20141227</v>
          </cell>
          <cell r="F257" t="str">
            <v>156</v>
          </cell>
          <cell r="G257">
            <v>156</v>
          </cell>
          <cell r="H257" t="str">
            <v>许朵花</v>
          </cell>
        </row>
        <row r="258">
          <cell r="D258" t="str">
            <v>TJGQ20141227162</v>
          </cell>
          <cell r="E258" t="str">
            <v>TJGQ20141227</v>
          </cell>
          <cell r="F258" t="str">
            <v>162</v>
          </cell>
          <cell r="G258">
            <v>162</v>
          </cell>
          <cell r="H258" t="str">
            <v>张荣昌</v>
          </cell>
        </row>
        <row r="259">
          <cell r="D259" t="str">
            <v>TJGQ20141227163</v>
          </cell>
          <cell r="E259" t="str">
            <v>TJGQ20141227</v>
          </cell>
          <cell r="F259" t="str">
            <v>163</v>
          </cell>
          <cell r="G259">
            <v>163</v>
          </cell>
          <cell r="H259" t="str">
            <v>张先文</v>
          </cell>
        </row>
        <row r="260">
          <cell r="G260">
            <v>410</v>
          </cell>
          <cell r="H260" t="str">
            <v>白杨</v>
          </cell>
        </row>
        <row r="261">
          <cell r="G261">
            <v>411</v>
          </cell>
          <cell r="H261" t="str">
            <v>陈  燕</v>
          </cell>
        </row>
        <row r="262">
          <cell r="G262">
            <v>412</v>
          </cell>
          <cell r="H262" t="str">
            <v>陈丽芳</v>
          </cell>
        </row>
        <row r="263">
          <cell r="G263">
            <v>413</v>
          </cell>
          <cell r="H263" t="str">
            <v>冯时倩</v>
          </cell>
        </row>
        <row r="264">
          <cell r="G264">
            <v>414</v>
          </cell>
          <cell r="H264" t="str">
            <v>郭  芹</v>
          </cell>
        </row>
        <row r="265">
          <cell r="G265">
            <v>415</v>
          </cell>
          <cell r="H265" t="str">
            <v>黄  斐</v>
          </cell>
        </row>
        <row r="266">
          <cell r="G266">
            <v>416</v>
          </cell>
          <cell r="H266" t="str">
            <v>黄心贵</v>
          </cell>
        </row>
        <row r="267">
          <cell r="G267">
            <v>417</v>
          </cell>
          <cell r="H267" t="str">
            <v>姜凤美</v>
          </cell>
        </row>
        <row r="268">
          <cell r="G268">
            <v>418</v>
          </cell>
          <cell r="H268" t="str">
            <v>雷红</v>
          </cell>
        </row>
        <row r="269">
          <cell r="G269">
            <v>419</v>
          </cell>
          <cell r="H269" t="str">
            <v>李  敏</v>
          </cell>
        </row>
        <row r="270">
          <cell r="G270">
            <v>420</v>
          </cell>
          <cell r="H270" t="str">
            <v>李娟慧</v>
          </cell>
        </row>
        <row r="271">
          <cell r="G271">
            <v>421</v>
          </cell>
          <cell r="H271" t="str">
            <v>李梅英</v>
          </cell>
        </row>
        <row r="272">
          <cell r="G272">
            <v>422</v>
          </cell>
          <cell r="H272" t="str">
            <v>李素兰</v>
          </cell>
        </row>
        <row r="273">
          <cell r="G273">
            <v>423</v>
          </cell>
          <cell r="H273" t="str">
            <v>李小波</v>
          </cell>
        </row>
        <row r="274">
          <cell r="G274">
            <v>424</v>
          </cell>
          <cell r="H274" t="str">
            <v>李晓燕</v>
          </cell>
        </row>
        <row r="275">
          <cell r="G275">
            <v>425</v>
          </cell>
          <cell r="H275" t="str">
            <v>李秀花</v>
          </cell>
        </row>
        <row r="276">
          <cell r="G276">
            <v>426</v>
          </cell>
          <cell r="H276" t="str">
            <v>李雅慧</v>
          </cell>
        </row>
        <row r="277">
          <cell r="G277">
            <v>427</v>
          </cell>
          <cell r="H277" t="str">
            <v>李昱瑾</v>
          </cell>
        </row>
        <row r="278">
          <cell r="G278">
            <v>428</v>
          </cell>
          <cell r="H278" t="str">
            <v>李云兰</v>
          </cell>
        </row>
        <row r="279">
          <cell r="G279">
            <v>429</v>
          </cell>
          <cell r="H279" t="str">
            <v>李臻</v>
          </cell>
        </row>
        <row r="280">
          <cell r="G280">
            <v>430</v>
          </cell>
          <cell r="H280" t="str">
            <v>刘  芳</v>
          </cell>
        </row>
        <row r="281">
          <cell r="G281">
            <v>431</v>
          </cell>
          <cell r="H281" t="str">
            <v>刘慧</v>
          </cell>
        </row>
        <row r="282">
          <cell r="G282">
            <v>432</v>
          </cell>
          <cell r="H282" t="str">
            <v>刘扬</v>
          </cell>
        </row>
        <row r="283">
          <cell r="G283">
            <v>433</v>
          </cell>
          <cell r="H283" t="str">
            <v>刘玉奉</v>
          </cell>
        </row>
        <row r="284">
          <cell r="G284">
            <v>434</v>
          </cell>
          <cell r="H284" t="str">
            <v>龙  佳</v>
          </cell>
        </row>
        <row r="285">
          <cell r="G285">
            <v>435</v>
          </cell>
          <cell r="H285" t="str">
            <v>龙瑞芝</v>
          </cell>
        </row>
        <row r="286">
          <cell r="G286">
            <v>436</v>
          </cell>
          <cell r="H286" t="str">
            <v>罗杰倩</v>
          </cell>
        </row>
        <row r="287">
          <cell r="G287">
            <v>437</v>
          </cell>
          <cell r="H287" t="str">
            <v>罗顺利</v>
          </cell>
        </row>
        <row r="288">
          <cell r="G288">
            <v>438</v>
          </cell>
          <cell r="H288" t="str">
            <v>欧光菊</v>
          </cell>
        </row>
        <row r="289">
          <cell r="G289">
            <v>439</v>
          </cell>
          <cell r="H289" t="str">
            <v>欧明芳</v>
          </cell>
        </row>
        <row r="290">
          <cell r="G290">
            <v>440</v>
          </cell>
          <cell r="H290" t="str">
            <v>欧明兴</v>
          </cell>
        </row>
        <row r="291">
          <cell r="G291">
            <v>441</v>
          </cell>
          <cell r="H291" t="str">
            <v>欧品英</v>
          </cell>
        </row>
        <row r="292">
          <cell r="G292">
            <v>442</v>
          </cell>
          <cell r="H292" t="str">
            <v>欧品芝</v>
          </cell>
        </row>
        <row r="293">
          <cell r="G293">
            <v>443</v>
          </cell>
          <cell r="H293" t="str">
            <v>欧黔</v>
          </cell>
        </row>
        <row r="294">
          <cell r="G294">
            <v>444</v>
          </cell>
          <cell r="H294" t="str">
            <v>欧晓燕</v>
          </cell>
        </row>
        <row r="295">
          <cell r="G295">
            <v>445</v>
          </cell>
          <cell r="H295" t="str">
            <v>欧阳</v>
          </cell>
        </row>
        <row r="296">
          <cell r="G296">
            <v>446</v>
          </cell>
          <cell r="H296" t="str">
            <v>欧阳芳芳</v>
          </cell>
        </row>
        <row r="297">
          <cell r="G297">
            <v>447</v>
          </cell>
          <cell r="H297" t="str">
            <v>欧阳兰</v>
          </cell>
        </row>
        <row r="298">
          <cell r="G298">
            <v>448</v>
          </cell>
          <cell r="H298" t="str">
            <v>潘洪梅</v>
          </cell>
        </row>
        <row r="299">
          <cell r="G299">
            <v>449</v>
          </cell>
          <cell r="H299" t="str">
            <v>潘金兰</v>
          </cell>
        </row>
        <row r="300">
          <cell r="G300">
            <v>450</v>
          </cell>
          <cell r="H300" t="str">
            <v>潘金丽</v>
          </cell>
        </row>
        <row r="301">
          <cell r="G301">
            <v>451</v>
          </cell>
          <cell r="H301" t="str">
            <v>潘靖春</v>
          </cell>
        </row>
        <row r="302">
          <cell r="G302">
            <v>452</v>
          </cell>
          <cell r="H302" t="str">
            <v>潘礼敏</v>
          </cell>
        </row>
        <row r="303">
          <cell r="G303">
            <v>453</v>
          </cell>
          <cell r="H303" t="str">
            <v>蒲奕秀</v>
          </cell>
        </row>
        <row r="304">
          <cell r="G304">
            <v>454</v>
          </cell>
          <cell r="H304" t="str">
            <v>石  花</v>
          </cell>
        </row>
        <row r="305">
          <cell r="G305">
            <v>455</v>
          </cell>
          <cell r="H305" t="str">
            <v>石丹菊</v>
          </cell>
        </row>
        <row r="306">
          <cell r="G306">
            <v>456</v>
          </cell>
          <cell r="H306" t="str">
            <v>舒  淑</v>
          </cell>
        </row>
        <row r="307">
          <cell r="G307">
            <v>457</v>
          </cell>
          <cell r="H307" t="str">
            <v>邰  菲</v>
          </cell>
        </row>
        <row r="308">
          <cell r="G308">
            <v>458</v>
          </cell>
          <cell r="H308" t="str">
            <v>邰昌珍</v>
          </cell>
        </row>
        <row r="309">
          <cell r="G309">
            <v>459</v>
          </cell>
          <cell r="H309" t="str">
            <v>邰丹丹</v>
          </cell>
        </row>
        <row r="310">
          <cell r="G310">
            <v>460</v>
          </cell>
          <cell r="H310" t="str">
            <v>邰永花</v>
          </cell>
        </row>
        <row r="311">
          <cell r="G311">
            <v>461</v>
          </cell>
          <cell r="H311" t="str">
            <v>邰再花</v>
          </cell>
        </row>
        <row r="312">
          <cell r="G312">
            <v>462</v>
          </cell>
          <cell r="H312" t="str">
            <v>唐和妹</v>
          </cell>
        </row>
        <row r="313">
          <cell r="G313">
            <v>463</v>
          </cell>
          <cell r="H313" t="str">
            <v>王  燕</v>
          </cell>
        </row>
        <row r="314">
          <cell r="G314">
            <v>464</v>
          </cell>
          <cell r="H314" t="str">
            <v>王安妹</v>
          </cell>
        </row>
        <row r="315">
          <cell r="G315">
            <v>465</v>
          </cell>
          <cell r="H315" t="str">
            <v>王春燕</v>
          </cell>
        </row>
        <row r="316">
          <cell r="G316">
            <v>466</v>
          </cell>
          <cell r="H316" t="str">
            <v>王芬</v>
          </cell>
        </row>
        <row r="317">
          <cell r="G317">
            <v>467</v>
          </cell>
          <cell r="H317" t="str">
            <v>王槐兰</v>
          </cell>
        </row>
        <row r="318">
          <cell r="G318">
            <v>468</v>
          </cell>
          <cell r="H318" t="str">
            <v>王杰</v>
          </cell>
        </row>
        <row r="319">
          <cell r="G319">
            <v>469</v>
          </cell>
          <cell r="H319" t="str">
            <v>王凯荣</v>
          </cell>
        </row>
        <row r="320">
          <cell r="G320">
            <v>470</v>
          </cell>
          <cell r="H320" t="str">
            <v>王梨英</v>
          </cell>
        </row>
        <row r="321">
          <cell r="G321">
            <v>471</v>
          </cell>
          <cell r="H321" t="str">
            <v>王天英</v>
          </cell>
        </row>
        <row r="322">
          <cell r="G322">
            <v>472</v>
          </cell>
          <cell r="H322" t="str">
            <v>王央琼</v>
          </cell>
        </row>
        <row r="323">
          <cell r="G323">
            <v>473</v>
          </cell>
          <cell r="H323" t="str">
            <v>文  娟</v>
          </cell>
        </row>
        <row r="324">
          <cell r="G324">
            <v>474</v>
          </cell>
          <cell r="H324" t="str">
            <v>吴  琼</v>
          </cell>
        </row>
        <row r="325">
          <cell r="G325">
            <v>475</v>
          </cell>
          <cell r="H325" t="str">
            <v>吴昌英</v>
          </cell>
        </row>
        <row r="326">
          <cell r="G326">
            <v>476</v>
          </cell>
          <cell r="H326" t="str">
            <v>吴海燕</v>
          </cell>
        </row>
        <row r="327">
          <cell r="G327">
            <v>477</v>
          </cell>
          <cell r="H327" t="str">
            <v>吴梅</v>
          </cell>
        </row>
        <row r="328">
          <cell r="G328">
            <v>478</v>
          </cell>
          <cell r="H328" t="str">
            <v>吴巧香</v>
          </cell>
        </row>
        <row r="329">
          <cell r="G329">
            <v>479</v>
          </cell>
          <cell r="H329" t="str">
            <v>吴世英</v>
          </cell>
        </row>
        <row r="330">
          <cell r="G330">
            <v>480</v>
          </cell>
          <cell r="H330" t="str">
            <v>吴元元</v>
          </cell>
        </row>
        <row r="331">
          <cell r="G331">
            <v>481</v>
          </cell>
          <cell r="H331" t="str">
            <v>熊贵英</v>
          </cell>
        </row>
        <row r="332">
          <cell r="G332">
            <v>482</v>
          </cell>
          <cell r="H332" t="str">
            <v>徐通英</v>
          </cell>
        </row>
        <row r="333">
          <cell r="G333">
            <v>483</v>
          </cell>
          <cell r="H333" t="str">
            <v>许春芬</v>
          </cell>
        </row>
        <row r="334">
          <cell r="G334">
            <v>484</v>
          </cell>
          <cell r="H334" t="str">
            <v>许丝丝</v>
          </cell>
        </row>
        <row r="335">
          <cell r="G335">
            <v>485</v>
          </cell>
          <cell r="H335" t="str">
            <v>许雪</v>
          </cell>
        </row>
        <row r="336">
          <cell r="G336">
            <v>486</v>
          </cell>
          <cell r="H336" t="str">
            <v>杨  娟</v>
          </cell>
        </row>
        <row r="337">
          <cell r="G337">
            <v>487</v>
          </cell>
          <cell r="H337" t="str">
            <v>杨  玲</v>
          </cell>
        </row>
        <row r="338">
          <cell r="G338">
            <v>488</v>
          </cell>
          <cell r="H338" t="str">
            <v>杨  梅</v>
          </cell>
        </row>
        <row r="339">
          <cell r="G339">
            <v>489</v>
          </cell>
          <cell r="H339" t="str">
            <v>杨光芬</v>
          </cell>
        </row>
        <row r="340">
          <cell r="G340">
            <v>490</v>
          </cell>
          <cell r="H340" t="str">
            <v>杨莉珍</v>
          </cell>
        </row>
        <row r="341">
          <cell r="G341">
            <v>491</v>
          </cell>
          <cell r="H341" t="str">
            <v>杨琴花</v>
          </cell>
        </row>
        <row r="342">
          <cell r="G342">
            <v>492</v>
          </cell>
          <cell r="H342" t="str">
            <v>杨胜梅</v>
          </cell>
        </row>
        <row r="343">
          <cell r="G343">
            <v>493</v>
          </cell>
          <cell r="H343" t="str">
            <v>杨胜芝</v>
          </cell>
        </row>
        <row r="344">
          <cell r="G344">
            <v>494</v>
          </cell>
          <cell r="H344" t="str">
            <v>杨小春</v>
          </cell>
        </row>
        <row r="345">
          <cell r="G345">
            <v>495</v>
          </cell>
          <cell r="H345" t="str">
            <v>杨晓艳</v>
          </cell>
        </row>
        <row r="346">
          <cell r="G346">
            <v>496</v>
          </cell>
          <cell r="H346" t="str">
            <v>杨晓艳</v>
          </cell>
        </row>
        <row r="347">
          <cell r="G347">
            <v>497</v>
          </cell>
          <cell r="H347" t="str">
            <v>杨秀梅</v>
          </cell>
        </row>
        <row r="348">
          <cell r="G348">
            <v>498</v>
          </cell>
          <cell r="H348" t="str">
            <v>杨秀美</v>
          </cell>
        </row>
        <row r="349">
          <cell r="G349">
            <v>499</v>
          </cell>
          <cell r="H349" t="str">
            <v>杨秀珍</v>
          </cell>
        </row>
        <row r="350">
          <cell r="G350">
            <v>500</v>
          </cell>
          <cell r="H350" t="str">
            <v>杨再敏</v>
          </cell>
        </row>
        <row r="351">
          <cell r="G351">
            <v>501</v>
          </cell>
          <cell r="H351" t="str">
            <v>张  嫒</v>
          </cell>
        </row>
        <row r="352">
          <cell r="G352">
            <v>502</v>
          </cell>
          <cell r="H352" t="str">
            <v>张  婧</v>
          </cell>
        </row>
        <row r="353">
          <cell r="G353">
            <v>503</v>
          </cell>
          <cell r="H353" t="str">
            <v>张  琼</v>
          </cell>
        </row>
        <row r="354">
          <cell r="G354">
            <v>504</v>
          </cell>
          <cell r="H354" t="str">
            <v>张  原</v>
          </cell>
        </row>
        <row r="355">
          <cell r="G355">
            <v>505</v>
          </cell>
          <cell r="H355" t="str">
            <v>张芳碧</v>
          </cell>
        </row>
        <row r="356">
          <cell r="G356">
            <v>506</v>
          </cell>
          <cell r="H356" t="str">
            <v>张洪芳</v>
          </cell>
        </row>
        <row r="357">
          <cell r="G357">
            <v>507</v>
          </cell>
          <cell r="H357" t="str">
            <v>张洪美</v>
          </cell>
        </row>
        <row r="358">
          <cell r="G358">
            <v>508</v>
          </cell>
          <cell r="H358" t="str">
            <v>张丽丽</v>
          </cell>
        </row>
        <row r="359">
          <cell r="G359">
            <v>509</v>
          </cell>
          <cell r="H359" t="str">
            <v>张明晓</v>
          </cell>
        </row>
        <row r="360">
          <cell r="G360">
            <v>510</v>
          </cell>
          <cell r="H360" t="str">
            <v>张明英</v>
          </cell>
        </row>
        <row r="361">
          <cell r="G361">
            <v>511</v>
          </cell>
          <cell r="H361" t="str">
            <v>张启英</v>
          </cell>
        </row>
        <row r="362">
          <cell r="G362">
            <v>512</v>
          </cell>
          <cell r="H362" t="str">
            <v>张乾艳</v>
          </cell>
        </row>
        <row r="363">
          <cell r="G363">
            <v>513</v>
          </cell>
          <cell r="H363" t="str">
            <v>张黔丽</v>
          </cell>
        </row>
        <row r="364">
          <cell r="G364">
            <v>514</v>
          </cell>
          <cell r="H364" t="str">
            <v>张芹</v>
          </cell>
        </row>
        <row r="365">
          <cell r="G365">
            <v>515</v>
          </cell>
          <cell r="H365" t="str">
            <v>张胜宠</v>
          </cell>
        </row>
        <row r="366">
          <cell r="G366">
            <v>516</v>
          </cell>
          <cell r="H366" t="str">
            <v>张庭芳</v>
          </cell>
        </row>
        <row r="367">
          <cell r="G367">
            <v>517</v>
          </cell>
          <cell r="H367" t="str">
            <v>张学花</v>
          </cell>
        </row>
        <row r="368">
          <cell r="G368">
            <v>518</v>
          </cell>
          <cell r="H368" t="str">
            <v>张燕玲</v>
          </cell>
        </row>
        <row r="369">
          <cell r="G369">
            <v>519</v>
          </cell>
          <cell r="H369" t="str">
            <v>张应娟</v>
          </cell>
        </row>
        <row r="370">
          <cell r="G370">
            <v>520</v>
          </cell>
          <cell r="H370" t="str">
            <v>张永梅</v>
          </cell>
        </row>
        <row r="371">
          <cell r="G371">
            <v>521</v>
          </cell>
          <cell r="H371" t="str">
            <v>张玉莲</v>
          </cell>
        </row>
        <row r="372">
          <cell r="G372">
            <v>522</v>
          </cell>
          <cell r="H372" t="str">
            <v>张元美</v>
          </cell>
        </row>
        <row r="373">
          <cell r="G373">
            <v>523</v>
          </cell>
          <cell r="H373" t="str">
            <v>赵国红</v>
          </cell>
        </row>
        <row r="374">
          <cell r="G374">
            <v>524</v>
          </cell>
          <cell r="H374" t="str">
            <v>周建珍</v>
          </cell>
        </row>
        <row r="375">
          <cell r="G375">
            <v>525</v>
          </cell>
          <cell r="H375" t="str">
            <v>周启芳</v>
          </cell>
        </row>
        <row r="376">
          <cell r="G376">
            <v>526</v>
          </cell>
          <cell r="H376" t="str">
            <v>周正丽</v>
          </cell>
        </row>
        <row r="377">
          <cell r="G377">
            <v>183</v>
          </cell>
          <cell r="H377" t="str">
            <v>李发贵</v>
          </cell>
        </row>
        <row r="378">
          <cell r="G378">
            <v>289</v>
          </cell>
          <cell r="H378" t="str">
            <v>张永清</v>
          </cell>
        </row>
        <row r="379">
          <cell r="G379">
            <v>175</v>
          </cell>
          <cell r="H379" t="str">
            <v>姜保明</v>
          </cell>
        </row>
        <row r="380">
          <cell r="G380">
            <v>182</v>
          </cell>
          <cell r="H380" t="str">
            <v>李德富</v>
          </cell>
        </row>
        <row r="381">
          <cell r="G381">
            <v>186</v>
          </cell>
          <cell r="H381" t="str">
            <v>李如山</v>
          </cell>
        </row>
        <row r="382">
          <cell r="G382">
            <v>196</v>
          </cell>
          <cell r="H382" t="str">
            <v>刘曹远</v>
          </cell>
        </row>
        <row r="383">
          <cell r="G383">
            <v>220</v>
          </cell>
          <cell r="H383" t="str">
            <v>任俊华</v>
          </cell>
        </row>
        <row r="384">
          <cell r="G384">
            <v>266</v>
          </cell>
          <cell r="H384" t="str">
            <v>杨胜煜</v>
          </cell>
        </row>
        <row r="385">
          <cell r="G385">
            <v>283</v>
          </cell>
          <cell r="H385" t="str">
            <v>张廷武</v>
          </cell>
        </row>
        <row r="386">
          <cell r="G386">
            <v>184</v>
          </cell>
          <cell r="H386" t="str">
            <v>李华明</v>
          </cell>
        </row>
        <row r="387">
          <cell r="G387">
            <v>189</v>
          </cell>
          <cell r="H387" t="str">
            <v>李天鹏</v>
          </cell>
        </row>
        <row r="388">
          <cell r="G388">
            <v>192</v>
          </cell>
          <cell r="H388" t="str">
            <v>廖永明</v>
          </cell>
        </row>
        <row r="389">
          <cell r="G389">
            <v>193</v>
          </cell>
          <cell r="H389" t="str">
            <v>林宇</v>
          </cell>
        </row>
        <row r="390">
          <cell r="G390">
            <v>197</v>
          </cell>
          <cell r="H390" t="str">
            <v>刘丁</v>
          </cell>
        </row>
        <row r="391">
          <cell r="G391">
            <v>207</v>
          </cell>
          <cell r="H391" t="str">
            <v>龙明鑫</v>
          </cell>
        </row>
        <row r="392">
          <cell r="G392">
            <v>211</v>
          </cell>
          <cell r="H392" t="str">
            <v>欧明君</v>
          </cell>
        </row>
        <row r="393">
          <cell r="G393">
            <v>215</v>
          </cell>
          <cell r="H393" t="str">
            <v>潘世明</v>
          </cell>
        </row>
        <row r="394">
          <cell r="G394">
            <v>243</v>
          </cell>
          <cell r="H394" t="str">
            <v>吴必威</v>
          </cell>
        </row>
        <row r="395">
          <cell r="G395">
            <v>252</v>
          </cell>
          <cell r="H395" t="str">
            <v>吴再江</v>
          </cell>
        </row>
        <row r="396">
          <cell r="G396">
            <v>267</v>
          </cell>
          <cell r="H396" t="str">
            <v>杨秀斌</v>
          </cell>
        </row>
        <row r="397">
          <cell r="G397">
            <v>268</v>
          </cell>
          <cell r="H397" t="str">
            <v>杨秀福</v>
          </cell>
        </row>
        <row r="398">
          <cell r="G398">
            <v>287</v>
          </cell>
          <cell r="H398" t="str">
            <v>张鑫</v>
          </cell>
        </row>
        <row r="399">
          <cell r="G399">
            <v>171</v>
          </cell>
          <cell r="H399" t="str">
            <v>胡泽华</v>
          </cell>
        </row>
        <row r="400">
          <cell r="G400">
            <v>176</v>
          </cell>
          <cell r="H400" t="str">
            <v>姜斌</v>
          </cell>
        </row>
        <row r="401">
          <cell r="G401">
            <v>178</v>
          </cell>
          <cell r="H401" t="str">
            <v>姜天龙 </v>
          </cell>
        </row>
        <row r="402">
          <cell r="G402">
            <v>185</v>
          </cell>
          <cell r="H402" t="str">
            <v>李平</v>
          </cell>
        </row>
        <row r="403">
          <cell r="G403">
            <v>191</v>
          </cell>
          <cell r="H403" t="str">
            <v>利和华</v>
          </cell>
        </row>
        <row r="404">
          <cell r="G404">
            <v>199</v>
          </cell>
          <cell r="H404" t="str">
            <v>刘康</v>
          </cell>
        </row>
        <row r="405">
          <cell r="G405">
            <v>201</v>
          </cell>
          <cell r="H405" t="str">
            <v>刘实</v>
          </cell>
        </row>
        <row r="406">
          <cell r="G406">
            <v>216</v>
          </cell>
          <cell r="H406" t="str">
            <v>潘小龙</v>
          </cell>
        </row>
        <row r="407">
          <cell r="G407">
            <v>221</v>
          </cell>
          <cell r="H407" t="str">
            <v>石伦勇</v>
          </cell>
        </row>
        <row r="408">
          <cell r="G408">
            <v>227</v>
          </cell>
          <cell r="H408" t="str">
            <v>邰通成</v>
          </cell>
        </row>
        <row r="409">
          <cell r="G409">
            <v>248</v>
          </cell>
          <cell r="H409" t="str">
            <v>吴鹏 </v>
          </cell>
        </row>
        <row r="410">
          <cell r="G410">
            <v>251</v>
          </cell>
          <cell r="H410" t="str">
            <v>吴晓东</v>
          </cell>
        </row>
        <row r="411">
          <cell r="G411">
            <v>254</v>
          </cell>
          <cell r="H411" t="str">
            <v>伍绍鑫</v>
          </cell>
        </row>
        <row r="412">
          <cell r="G412">
            <v>273</v>
          </cell>
          <cell r="H412" t="str">
            <v>张昌锋</v>
          </cell>
        </row>
        <row r="413">
          <cell r="G413">
            <v>285</v>
          </cell>
          <cell r="H413" t="str">
            <v>张伍七</v>
          </cell>
        </row>
        <row r="414">
          <cell r="G414">
            <v>292</v>
          </cell>
          <cell r="H414" t="str">
            <v>张志杰</v>
          </cell>
        </row>
        <row r="415">
          <cell r="G415">
            <v>294</v>
          </cell>
          <cell r="H415" t="str">
            <v>张志明</v>
          </cell>
        </row>
        <row r="416">
          <cell r="G416">
            <v>169</v>
          </cell>
          <cell r="H416" t="str">
            <v>韩斗静</v>
          </cell>
        </row>
        <row r="417">
          <cell r="G417">
            <v>180</v>
          </cell>
          <cell r="H417" t="str">
            <v>姜文学</v>
          </cell>
        </row>
        <row r="418">
          <cell r="G418">
            <v>188</v>
          </cell>
          <cell r="H418" t="str">
            <v>李仕锋</v>
          </cell>
        </row>
        <row r="419">
          <cell r="G419">
            <v>232</v>
          </cell>
          <cell r="H419" t="str">
            <v>陶德华</v>
          </cell>
        </row>
        <row r="420">
          <cell r="G420">
            <v>235</v>
          </cell>
          <cell r="H420" t="str">
            <v>王光宇</v>
          </cell>
        </row>
        <row r="421">
          <cell r="G421">
            <v>244</v>
          </cell>
          <cell r="H421" t="str">
            <v>吴峰</v>
          </cell>
        </row>
        <row r="422">
          <cell r="G422">
            <v>264</v>
          </cell>
          <cell r="H422" t="str">
            <v>杨黔江</v>
          </cell>
        </row>
        <row r="423">
          <cell r="G423">
            <v>265</v>
          </cell>
          <cell r="H423" t="str">
            <v>杨胜德</v>
          </cell>
        </row>
        <row r="424">
          <cell r="G424">
            <v>269</v>
          </cell>
          <cell r="H424" t="str">
            <v>杨永旺</v>
          </cell>
        </row>
        <row r="425">
          <cell r="G425">
            <v>281</v>
          </cell>
          <cell r="H425" t="str">
            <v>张开旭</v>
          </cell>
        </row>
        <row r="426">
          <cell r="G426">
            <v>164</v>
          </cell>
          <cell r="H426" t="str">
            <v>陈华</v>
          </cell>
        </row>
        <row r="427">
          <cell r="G427">
            <v>167</v>
          </cell>
          <cell r="H427" t="str">
            <v>顾业兰</v>
          </cell>
        </row>
        <row r="428">
          <cell r="G428">
            <v>170</v>
          </cell>
          <cell r="H428" t="str">
            <v>侯本仙</v>
          </cell>
        </row>
        <row r="429">
          <cell r="G429">
            <v>172</v>
          </cell>
          <cell r="H429" t="str">
            <v>黄心美</v>
          </cell>
        </row>
        <row r="430">
          <cell r="G430">
            <v>173</v>
          </cell>
          <cell r="H430" t="str">
            <v>姬德萍</v>
          </cell>
        </row>
        <row r="431">
          <cell r="G431">
            <v>174</v>
          </cell>
          <cell r="H431" t="str">
            <v>姬美玲</v>
          </cell>
        </row>
        <row r="432">
          <cell r="G432">
            <v>165</v>
          </cell>
          <cell r="H432" t="str">
            <v>杜应飞</v>
          </cell>
        </row>
        <row r="433">
          <cell r="G433">
            <v>168</v>
          </cell>
          <cell r="H433" t="str">
            <v>郭炜</v>
          </cell>
        </row>
        <row r="434">
          <cell r="G434">
            <v>181</v>
          </cell>
          <cell r="H434" t="str">
            <v>雷学渊</v>
          </cell>
        </row>
        <row r="435">
          <cell r="G435">
            <v>219</v>
          </cell>
          <cell r="H435" t="str">
            <v>潘智</v>
          </cell>
        </row>
        <row r="436">
          <cell r="G436">
            <v>187</v>
          </cell>
          <cell r="H436" t="str">
            <v>李姗姗</v>
          </cell>
        </row>
        <row r="437">
          <cell r="G437">
            <v>228</v>
          </cell>
          <cell r="H437" t="str">
            <v>邰汪福</v>
          </cell>
        </row>
        <row r="438">
          <cell r="G438">
            <v>233</v>
          </cell>
          <cell r="H438" t="str">
            <v>田鹏</v>
          </cell>
        </row>
        <row r="439">
          <cell r="G439">
            <v>190</v>
          </cell>
          <cell r="H439" t="str">
            <v>李英</v>
          </cell>
        </row>
        <row r="440">
          <cell r="G440">
            <v>234</v>
          </cell>
          <cell r="H440" t="str">
            <v>王冬冬</v>
          </cell>
        </row>
        <row r="441">
          <cell r="G441">
            <v>237</v>
          </cell>
          <cell r="H441" t="str">
            <v>王家锦</v>
          </cell>
        </row>
        <row r="442">
          <cell r="G442">
            <v>253</v>
          </cell>
          <cell r="H442" t="str">
            <v>吴震宇</v>
          </cell>
        </row>
        <row r="443">
          <cell r="G443">
            <v>271</v>
          </cell>
          <cell r="H443" t="str">
            <v>喻彩政</v>
          </cell>
        </row>
        <row r="444">
          <cell r="G444">
            <v>198</v>
          </cell>
          <cell r="H444" t="str">
            <v>刘江梅</v>
          </cell>
        </row>
        <row r="445">
          <cell r="G445">
            <v>202</v>
          </cell>
          <cell r="H445" t="str">
            <v>刘细娟</v>
          </cell>
        </row>
        <row r="446">
          <cell r="G446">
            <v>203</v>
          </cell>
          <cell r="H446" t="str">
            <v>刘秀连</v>
          </cell>
        </row>
        <row r="447">
          <cell r="G447">
            <v>204</v>
          </cell>
          <cell r="H447" t="str">
            <v>龙海芝</v>
          </cell>
        </row>
        <row r="448">
          <cell r="G448">
            <v>206</v>
          </cell>
          <cell r="H448" t="str">
            <v>龙菊</v>
          </cell>
        </row>
        <row r="449">
          <cell r="G449">
            <v>210</v>
          </cell>
          <cell r="H449" t="str">
            <v>欧明洁</v>
          </cell>
        </row>
        <row r="450">
          <cell r="G450">
            <v>213</v>
          </cell>
          <cell r="H450" t="str">
            <v>潘春霖</v>
          </cell>
        </row>
        <row r="451">
          <cell r="G451">
            <v>214</v>
          </cell>
          <cell r="H451" t="str">
            <v>潘仁情</v>
          </cell>
        </row>
        <row r="452">
          <cell r="G452">
            <v>217</v>
          </cell>
          <cell r="H452" t="str">
            <v>潘晓艳</v>
          </cell>
        </row>
        <row r="453">
          <cell r="G453">
            <v>179</v>
          </cell>
          <cell r="H453" t="str">
            <v>姜天祥</v>
          </cell>
        </row>
        <row r="454">
          <cell r="G454">
            <v>218</v>
          </cell>
          <cell r="H454" t="str">
            <v>潘毓政</v>
          </cell>
        </row>
        <row r="455">
          <cell r="G455">
            <v>224</v>
          </cell>
          <cell r="H455" t="str">
            <v>邰胜立</v>
          </cell>
        </row>
        <row r="456">
          <cell r="G456">
            <v>229</v>
          </cell>
          <cell r="H456" t="str">
            <v>邰秀富</v>
          </cell>
        </row>
        <row r="457">
          <cell r="G457">
            <v>270</v>
          </cell>
          <cell r="H457" t="str">
            <v>杨志广</v>
          </cell>
        </row>
        <row r="458">
          <cell r="G458">
            <v>230</v>
          </cell>
          <cell r="H458" t="str">
            <v>邰秀兰</v>
          </cell>
        </row>
        <row r="459">
          <cell r="G459">
            <v>238</v>
          </cell>
          <cell r="H459" t="str">
            <v>王家琼</v>
          </cell>
        </row>
        <row r="460">
          <cell r="G460">
            <v>239</v>
          </cell>
          <cell r="H460" t="str">
            <v>王萍花</v>
          </cell>
        </row>
        <row r="461">
          <cell r="G461">
            <v>241</v>
          </cell>
          <cell r="H461" t="str">
            <v>王义椒</v>
          </cell>
        </row>
        <row r="462">
          <cell r="G462">
            <v>242</v>
          </cell>
          <cell r="H462" t="str">
            <v>文娟娟</v>
          </cell>
        </row>
        <row r="463">
          <cell r="G463">
            <v>246</v>
          </cell>
          <cell r="H463" t="str">
            <v>吴静</v>
          </cell>
        </row>
        <row r="464">
          <cell r="G464">
            <v>247</v>
          </cell>
          <cell r="H464" t="str">
            <v>吴敏</v>
          </cell>
        </row>
        <row r="465">
          <cell r="G465">
            <v>166</v>
          </cell>
          <cell r="H465" t="str">
            <v>范成林</v>
          </cell>
        </row>
        <row r="466">
          <cell r="G466">
            <v>249</v>
          </cell>
          <cell r="H466" t="str">
            <v>吴水芝</v>
          </cell>
        </row>
        <row r="467">
          <cell r="G467">
            <v>250</v>
          </cell>
          <cell r="H467" t="str">
            <v>吴小梅</v>
          </cell>
        </row>
        <row r="468">
          <cell r="G468">
            <v>194</v>
          </cell>
          <cell r="H468" t="str">
            <v>刘安府</v>
          </cell>
        </row>
        <row r="469">
          <cell r="G469">
            <v>195</v>
          </cell>
          <cell r="H469" t="str">
            <v>刘安源</v>
          </cell>
        </row>
        <row r="470">
          <cell r="G470">
            <v>200</v>
          </cell>
          <cell r="H470" t="str">
            <v>刘权生</v>
          </cell>
        </row>
        <row r="471">
          <cell r="G471">
            <v>209</v>
          </cell>
          <cell r="H471" t="str">
            <v>罗朝万</v>
          </cell>
        </row>
        <row r="472">
          <cell r="G472">
            <v>255</v>
          </cell>
          <cell r="H472" t="str">
            <v>熊丽</v>
          </cell>
        </row>
        <row r="473">
          <cell r="G473">
            <v>256</v>
          </cell>
          <cell r="H473" t="str">
            <v>熊燕</v>
          </cell>
        </row>
        <row r="474">
          <cell r="G474">
            <v>257</v>
          </cell>
          <cell r="H474" t="str">
            <v>徐忠云</v>
          </cell>
        </row>
        <row r="475">
          <cell r="G475">
            <v>258</v>
          </cell>
          <cell r="H475" t="str">
            <v>许华丽</v>
          </cell>
        </row>
        <row r="476">
          <cell r="G476">
            <v>259</v>
          </cell>
          <cell r="H476" t="str">
            <v>杨炳</v>
          </cell>
        </row>
        <row r="477">
          <cell r="G477">
            <v>226</v>
          </cell>
          <cell r="H477" t="str">
            <v>邰胜星</v>
          </cell>
        </row>
        <row r="478">
          <cell r="G478">
            <v>261</v>
          </cell>
          <cell r="H478" t="str">
            <v>杨帆</v>
          </cell>
        </row>
        <row r="479">
          <cell r="G479">
            <v>262</v>
          </cell>
          <cell r="H479" t="str">
            <v>杨辑美</v>
          </cell>
        </row>
        <row r="480">
          <cell r="G480">
            <v>263</v>
          </cell>
          <cell r="H480" t="str">
            <v>杨丽萍</v>
          </cell>
        </row>
        <row r="481">
          <cell r="G481">
            <v>236</v>
          </cell>
          <cell r="H481" t="str">
            <v>王国铭</v>
          </cell>
        </row>
        <row r="482">
          <cell r="G482">
            <v>240</v>
          </cell>
          <cell r="H482" t="str">
            <v>王文海</v>
          </cell>
        </row>
        <row r="483">
          <cell r="G483">
            <v>276</v>
          </cell>
          <cell r="H483" t="str">
            <v>张道斌</v>
          </cell>
        </row>
        <row r="484">
          <cell r="G484">
            <v>290</v>
          </cell>
          <cell r="H484" t="str">
            <v>张勇</v>
          </cell>
        </row>
        <row r="485">
          <cell r="G485">
            <v>272</v>
          </cell>
          <cell r="H485" t="str">
            <v>张安花</v>
          </cell>
        </row>
        <row r="486">
          <cell r="G486">
            <v>274</v>
          </cell>
          <cell r="H486" t="str">
            <v>张昌兰</v>
          </cell>
        </row>
        <row r="487">
          <cell r="G487">
            <v>278</v>
          </cell>
          <cell r="H487" t="str">
            <v>张红</v>
          </cell>
        </row>
        <row r="488">
          <cell r="G488">
            <v>280</v>
          </cell>
          <cell r="H488" t="str">
            <v>张菊荣</v>
          </cell>
        </row>
        <row r="489">
          <cell r="G489">
            <v>284</v>
          </cell>
          <cell r="H489" t="str">
            <v>张庭芳</v>
          </cell>
        </row>
        <row r="490">
          <cell r="G490">
            <v>286</v>
          </cell>
          <cell r="H490" t="str">
            <v>张祥花</v>
          </cell>
        </row>
        <row r="491">
          <cell r="G491">
            <v>208</v>
          </cell>
          <cell r="H491" t="str">
            <v>龙强</v>
          </cell>
        </row>
        <row r="492">
          <cell r="G492">
            <v>222</v>
          </cell>
          <cell r="H492" t="str">
            <v>邰丹</v>
          </cell>
        </row>
        <row r="493">
          <cell r="G493">
            <v>260</v>
          </cell>
          <cell r="H493" t="str">
            <v>杨昌文</v>
          </cell>
        </row>
        <row r="494">
          <cell r="G494">
            <v>291</v>
          </cell>
          <cell r="H494" t="str">
            <v>张勇行</v>
          </cell>
        </row>
        <row r="495">
          <cell r="G495">
            <v>212</v>
          </cell>
          <cell r="H495" t="str">
            <v>欧弘</v>
          </cell>
        </row>
        <row r="496">
          <cell r="G496">
            <v>223</v>
          </cell>
          <cell r="H496" t="str">
            <v>邰生</v>
          </cell>
        </row>
        <row r="497">
          <cell r="G497">
            <v>231</v>
          </cell>
          <cell r="H497" t="str">
            <v>邰彦国</v>
          </cell>
        </row>
        <row r="498">
          <cell r="G498">
            <v>275</v>
          </cell>
          <cell r="H498" t="str">
            <v>张成</v>
          </cell>
        </row>
        <row r="499">
          <cell r="G499">
            <v>279</v>
          </cell>
          <cell r="H499" t="str">
            <v>张剑聪</v>
          </cell>
        </row>
        <row r="500">
          <cell r="G500">
            <v>282</v>
          </cell>
          <cell r="H500" t="str">
            <v>张清</v>
          </cell>
        </row>
        <row r="501">
          <cell r="G501">
            <v>288</v>
          </cell>
          <cell r="H501" t="str">
            <v>张永光</v>
          </cell>
        </row>
        <row r="502">
          <cell r="G502">
            <v>293</v>
          </cell>
          <cell r="H502" t="str">
            <v>张志民</v>
          </cell>
        </row>
        <row r="503">
          <cell r="G503">
            <v>177</v>
          </cell>
          <cell r="H503" t="str">
            <v>姜发财</v>
          </cell>
        </row>
        <row r="504">
          <cell r="G504">
            <v>225</v>
          </cell>
          <cell r="H504" t="str">
            <v>邰胜龙</v>
          </cell>
        </row>
        <row r="505">
          <cell r="G505">
            <v>245</v>
          </cell>
          <cell r="H505" t="str">
            <v>吴国军</v>
          </cell>
        </row>
        <row r="506">
          <cell r="G506">
            <v>277</v>
          </cell>
          <cell r="H506" t="str">
            <v>张德良</v>
          </cell>
        </row>
        <row r="507">
          <cell r="G507">
            <v>296</v>
          </cell>
          <cell r="H507" t="str">
            <v>陆明</v>
          </cell>
        </row>
        <row r="508">
          <cell r="G508">
            <v>297</v>
          </cell>
          <cell r="H508" t="str">
            <v>马辛</v>
          </cell>
        </row>
        <row r="509">
          <cell r="G509">
            <v>298</v>
          </cell>
          <cell r="H509" t="str">
            <v>石快发</v>
          </cell>
        </row>
        <row r="510">
          <cell r="G510">
            <v>295</v>
          </cell>
          <cell r="H510" t="str">
            <v>董小明</v>
          </cell>
        </row>
        <row r="511">
          <cell r="G511">
            <v>299</v>
          </cell>
          <cell r="H511" t="str">
            <v>万刚</v>
          </cell>
        </row>
        <row r="512">
          <cell r="G512">
            <v>301</v>
          </cell>
          <cell r="H512" t="str">
            <v>张小华</v>
          </cell>
        </row>
        <row r="513">
          <cell r="G513">
            <v>300</v>
          </cell>
          <cell r="H513" t="str">
            <v>韦其海</v>
          </cell>
        </row>
        <row r="514">
          <cell r="G514">
            <v>302</v>
          </cell>
          <cell r="H514" t="str">
            <v>张应乾</v>
          </cell>
        </row>
        <row r="515">
          <cell r="G515">
            <v>205</v>
          </cell>
          <cell r="H515" t="str">
            <v>龙剑军</v>
          </cell>
        </row>
        <row r="516">
          <cell r="G516">
            <v>303</v>
          </cell>
          <cell r="H516" t="str">
            <v>杨富钧</v>
          </cell>
        </row>
        <row r="517">
          <cell r="G517">
            <v>314</v>
          </cell>
          <cell r="H517" t="str">
            <v>张记春</v>
          </cell>
        </row>
        <row r="518">
          <cell r="G518">
            <v>307</v>
          </cell>
          <cell r="H518" t="str">
            <v>潘仁富</v>
          </cell>
        </row>
        <row r="519">
          <cell r="G519">
            <v>310</v>
          </cell>
          <cell r="H519" t="str">
            <v>杨杰</v>
          </cell>
        </row>
        <row r="520">
          <cell r="G520">
            <v>315</v>
          </cell>
          <cell r="H520" t="str">
            <v>张均鑫</v>
          </cell>
        </row>
        <row r="521">
          <cell r="G521">
            <v>316</v>
          </cell>
          <cell r="H521" t="str">
            <v>邹瑜</v>
          </cell>
        </row>
        <row r="522">
          <cell r="G522">
            <v>305</v>
          </cell>
          <cell r="H522" t="str">
            <v>潘吉猛</v>
          </cell>
        </row>
        <row r="523">
          <cell r="G523">
            <v>306</v>
          </cell>
          <cell r="H523" t="str">
            <v>潘俊江</v>
          </cell>
        </row>
        <row r="524">
          <cell r="G524">
            <v>312</v>
          </cell>
          <cell r="H524" t="str">
            <v>杨秀才</v>
          </cell>
        </row>
        <row r="525">
          <cell r="G525">
            <v>308</v>
          </cell>
          <cell r="H525" t="str">
            <v>石俊</v>
          </cell>
        </row>
        <row r="526">
          <cell r="G526">
            <v>313</v>
          </cell>
          <cell r="H526" t="str">
            <v>杨秀权</v>
          </cell>
        </row>
        <row r="527">
          <cell r="G527">
            <v>311</v>
          </cell>
          <cell r="H527" t="str">
            <v>杨胜科</v>
          </cell>
        </row>
        <row r="528">
          <cell r="G528">
            <v>309</v>
          </cell>
          <cell r="H528" t="str">
            <v>宋波</v>
          </cell>
        </row>
        <row r="529">
          <cell r="G529">
            <v>304</v>
          </cell>
          <cell r="H529" t="str">
            <v>欧光路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A52"/>
  <sheetViews>
    <sheetView tabSelected="1" workbookViewId="0" topLeftCell="A1">
      <selection activeCell="A1" sqref="A1:AA1"/>
    </sheetView>
  </sheetViews>
  <sheetFormatPr defaultColWidth="9.00390625" defaultRowHeight="14.25"/>
  <cols>
    <col min="1" max="1" width="5.25390625" style="1" customWidth="1"/>
    <col min="2" max="2" width="4.125" style="1" hidden="1" customWidth="1"/>
    <col min="3" max="3" width="15.75390625" style="1" customWidth="1"/>
    <col min="4" max="4" width="9.625" style="1" customWidth="1"/>
    <col min="5" max="5" width="6.125" style="18" customWidth="1"/>
    <col min="6" max="6" width="5.875" style="1" customWidth="1"/>
    <col min="7" max="7" width="5.875" style="1" hidden="1" customWidth="1"/>
    <col min="8" max="8" width="8.25390625" style="9" hidden="1" customWidth="1"/>
    <col min="9" max="9" width="6.875" style="1" hidden="1" customWidth="1"/>
    <col min="10" max="10" width="5.875" style="1" hidden="1" customWidth="1"/>
    <col min="11" max="11" width="5.625" style="1" hidden="1" customWidth="1"/>
    <col min="12" max="12" width="5.875" style="1" hidden="1" customWidth="1"/>
    <col min="13" max="13" width="7.125" style="9" hidden="1" customWidth="1"/>
    <col min="14" max="14" width="8.00390625" style="9" hidden="1" customWidth="1"/>
    <col min="15" max="15" width="8.75390625" style="1" hidden="1" customWidth="1"/>
    <col min="16" max="16" width="8.125" style="9" hidden="1" customWidth="1"/>
    <col min="17" max="17" width="6.875" style="1" hidden="1" customWidth="1"/>
    <col min="18" max="19" width="8.125" style="1" hidden="1" customWidth="1"/>
    <col min="20" max="20" width="8.125" style="9" hidden="1" customWidth="1"/>
    <col min="21" max="21" width="6.125" style="1" customWidth="1"/>
    <col min="22" max="22" width="6.75390625" style="9" customWidth="1"/>
    <col min="23" max="24" width="5.00390625" style="6" customWidth="1"/>
    <col min="25" max="25" width="7.125" style="6" customWidth="1"/>
    <col min="26" max="26" width="7.375" style="6" customWidth="1"/>
    <col min="27" max="27" width="9.125" style="1" customWidth="1"/>
    <col min="28" max="16384" width="9.00390625" style="1" customWidth="1"/>
  </cols>
  <sheetData>
    <row r="1" spans="1:27" ht="22.5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0" customFormat="1" ht="30" customHeight="1">
      <c r="A2" s="11" t="s">
        <v>121</v>
      </c>
      <c r="B2" s="12" t="s">
        <v>121</v>
      </c>
      <c r="C2" s="12" t="s">
        <v>122</v>
      </c>
      <c r="D2" s="12" t="s">
        <v>123</v>
      </c>
      <c r="E2" s="19" t="s">
        <v>130</v>
      </c>
      <c r="F2" s="17" t="s">
        <v>129</v>
      </c>
      <c r="G2" s="13" t="s">
        <v>110</v>
      </c>
      <c r="H2" s="14"/>
      <c r="I2" s="13" t="s">
        <v>114</v>
      </c>
      <c r="J2" s="14"/>
      <c r="K2" s="13" t="s">
        <v>115</v>
      </c>
      <c r="L2" s="14"/>
      <c r="M2" s="13" t="s">
        <v>116</v>
      </c>
      <c r="N2" s="14"/>
      <c r="O2" s="13" t="s">
        <v>117</v>
      </c>
      <c r="P2" s="14"/>
      <c r="Q2" s="13" t="s">
        <v>124</v>
      </c>
      <c r="R2" s="14"/>
      <c r="S2" s="13" t="s">
        <v>125</v>
      </c>
      <c r="T2" s="14"/>
      <c r="U2" s="12" t="s">
        <v>113</v>
      </c>
      <c r="V2" s="16" t="s">
        <v>128</v>
      </c>
      <c r="W2" s="15" t="s">
        <v>118</v>
      </c>
      <c r="X2" s="15" t="s">
        <v>119</v>
      </c>
      <c r="Y2" s="15" t="s">
        <v>120</v>
      </c>
      <c r="Z2" s="15" t="s">
        <v>126</v>
      </c>
      <c r="AA2" s="12" t="s">
        <v>127</v>
      </c>
    </row>
    <row r="3" spans="1:27" ht="17.25" customHeight="1">
      <c r="A3" s="2">
        <v>1</v>
      </c>
      <c r="B3" s="4">
        <v>1</v>
      </c>
      <c r="C3" s="4" t="s">
        <v>15</v>
      </c>
      <c r="D3" s="4" t="str">
        <f>VLOOKUP(C3,'[1]工勤准考证号'!$D$3:$H$10000,5,FALSE)</f>
        <v>石明星</v>
      </c>
      <c r="E3" s="24" t="s">
        <v>131</v>
      </c>
      <c r="F3" s="5">
        <v>76</v>
      </c>
      <c r="G3" s="5">
        <v>35</v>
      </c>
      <c r="H3" s="8">
        <v>100</v>
      </c>
      <c r="I3" s="5"/>
      <c r="J3" s="5"/>
      <c r="K3" s="5"/>
      <c r="L3" s="5"/>
      <c r="M3" s="5">
        <v>2.61</v>
      </c>
      <c r="N3" s="8">
        <v>100</v>
      </c>
      <c r="O3" s="5" t="s">
        <v>82</v>
      </c>
      <c r="P3" s="8">
        <v>100</v>
      </c>
      <c r="Q3" s="5"/>
      <c r="R3" s="5"/>
      <c r="S3" s="5" t="s">
        <v>101</v>
      </c>
      <c r="T3" s="8">
        <v>100</v>
      </c>
      <c r="U3" s="5">
        <v>400</v>
      </c>
      <c r="V3" s="8">
        <v>20</v>
      </c>
      <c r="W3" s="5">
        <f aca="true" t="shared" si="0" ref="W3:W47">RANK(V3,$V$3:$V$47)</f>
        <v>1</v>
      </c>
      <c r="X3" s="27">
        <v>9</v>
      </c>
      <c r="Y3" s="27">
        <f>X3*5</f>
        <v>45</v>
      </c>
      <c r="Z3" s="5" t="str">
        <f>IF(W3&gt;45,"不入闱","入闱")</f>
        <v>入闱</v>
      </c>
      <c r="AA3" s="4"/>
    </row>
    <row r="4" spans="1:27" ht="17.25" customHeight="1">
      <c r="A4" s="2">
        <v>2</v>
      </c>
      <c r="B4" s="4">
        <v>2</v>
      </c>
      <c r="C4" s="4" t="s">
        <v>34</v>
      </c>
      <c r="D4" s="4" t="str">
        <f>VLOOKUP(C4,'[1]工勤准考证号'!$D$3:$H$10000,5,FALSE)</f>
        <v>张贵</v>
      </c>
      <c r="E4" s="25"/>
      <c r="F4" s="5">
        <v>90</v>
      </c>
      <c r="G4" s="5">
        <v>35</v>
      </c>
      <c r="H4" s="8">
        <v>100</v>
      </c>
      <c r="I4" s="5"/>
      <c r="J4" s="5"/>
      <c r="K4" s="5"/>
      <c r="L4" s="5"/>
      <c r="M4" s="5">
        <v>2.67</v>
      </c>
      <c r="N4" s="8">
        <v>100</v>
      </c>
      <c r="O4" s="5" t="s">
        <v>96</v>
      </c>
      <c r="P4" s="8">
        <v>100</v>
      </c>
      <c r="Q4" s="5"/>
      <c r="R4" s="5"/>
      <c r="S4" s="5" t="s">
        <v>105</v>
      </c>
      <c r="T4" s="8">
        <v>100</v>
      </c>
      <c r="U4" s="5">
        <v>400</v>
      </c>
      <c r="V4" s="8">
        <v>20</v>
      </c>
      <c r="W4" s="5">
        <f t="shared" si="0"/>
        <v>1</v>
      </c>
      <c r="X4" s="28"/>
      <c r="Y4" s="28"/>
      <c r="Z4" s="5" t="str">
        <f aca="true" t="shared" si="1" ref="Z4:Z52">IF(W4&gt;45,"不入闱","入闱")</f>
        <v>入闱</v>
      </c>
      <c r="AA4" s="4"/>
    </row>
    <row r="5" spans="1:27" ht="17.25" customHeight="1">
      <c r="A5" s="2">
        <v>3</v>
      </c>
      <c r="B5" s="4">
        <v>3</v>
      </c>
      <c r="C5" s="4" t="s">
        <v>0</v>
      </c>
      <c r="D5" s="4" t="str">
        <f>VLOOKUP(C5,'[1]工勤准考证号'!$D$3:$H$10000,5,FALSE)</f>
        <v>岑昌城</v>
      </c>
      <c r="E5" s="25"/>
      <c r="F5" s="5">
        <v>50</v>
      </c>
      <c r="G5" s="5"/>
      <c r="H5" s="8"/>
      <c r="I5" s="5">
        <v>13</v>
      </c>
      <c r="J5" s="5">
        <v>100</v>
      </c>
      <c r="K5" s="5"/>
      <c r="L5" s="5"/>
      <c r="M5" s="8">
        <v>2.7</v>
      </c>
      <c r="N5" s="8">
        <v>100</v>
      </c>
      <c r="O5" s="5" t="s">
        <v>81</v>
      </c>
      <c r="P5" s="8">
        <v>85</v>
      </c>
      <c r="Q5" s="5"/>
      <c r="R5" s="5"/>
      <c r="S5" s="5" t="s">
        <v>67</v>
      </c>
      <c r="T5" s="8">
        <v>90</v>
      </c>
      <c r="U5" s="5">
        <v>375</v>
      </c>
      <c r="V5" s="8">
        <v>18.75</v>
      </c>
      <c r="W5" s="5">
        <f t="shared" si="0"/>
        <v>3</v>
      </c>
      <c r="X5" s="28"/>
      <c r="Y5" s="28"/>
      <c r="Z5" s="5" t="str">
        <f t="shared" si="1"/>
        <v>入闱</v>
      </c>
      <c r="AA5" s="4"/>
    </row>
    <row r="6" spans="1:27" ht="17.25" customHeight="1">
      <c r="A6" s="2">
        <v>4</v>
      </c>
      <c r="B6" s="4">
        <v>4</v>
      </c>
      <c r="C6" s="4" t="s">
        <v>26</v>
      </c>
      <c r="D6" s="4" t="str">
        <f>VLOOKUP(C6,'[1]工勤准考证号'!$D$3:$H$10000,5,FALSE)</f>
        <v>杨江兵</v>
      </c>
      <c r="E6" s="25"/>
      <c r="F6" s="5">
        <v>24</v>
      </c>
      <c r="G6" s="5"/>
      <c r="H6" s="8"/>
      <c r="I6" s="5">
        <v>13</v>
      </c>
      <c r="J6" s="5">
        <v>100</v>
      </c>
      <c r="K6" s="5"/>
      <c r="L6" s="5"/>
      <c r="M6" s="8">
        <v>2.65</v>
      </c>
      <c r="N6" s="8">
        <v>95</v>
      </c>
      <c r="O6" s="5" t="s">
        <v>85</v>
      </c>
      <c r="P6" s="8">
        <v>90</v>
      </c>
      <c r="Q6" s="5"/>
      <c r="R6" s="5"/>
      <c r="S6" s="5" t="s">
        <v>59</v>
      </c>
      <c r="T6" s="8">
        <v>85</v>
      </c>
      <c r="U6" s="5">
        <v>370</v>
      </c>
      <c r="V6" s="8">
        <v>18.5</v>
      </c>
      <c r="W6" s="5">
        <f t="shared" si="0"/>
        <v>4</v>
      </c>
      <c r="X6" s="28"/>
      <c r="Y6" s="28"/>
      <c r="Z6" s="5" t="str">
        <f t="shared" si="1"/>
        <v>入闱</v>
      </c>
      <c r="AA6" s="4"/>
    </row>
    <row r="7" spans="1:27" ht="17.25" customHeight="1">
      <c r="A7" s="2">
        <v>5</v>
      </c>
      <c r="B7" s="4">
        <v>5</v>
      </c>
      <c r="C7" s="4" t="s">
        <v>36</v>
      </c>
      <c r="D7" s="4" t="str">
        <f>VLOOKUP(C7,'[1]工勤准考证号'!$D$3:$H$10000,5,FALSE)</f>
        <v>张劲</v>
      </c>
      <c r="E7" s="25"/>
      <c r="F7" s="5">
        <v>136</v>
      </c>
      <c r="G7" s="5">
        <v>34</v>
      </c>
      <c r="H7" s="8">
        <v>100</v>
      </c>
      <c r="I7" s="5"/>
      <c r="J7" s="5"/>
      <c r="K7" s="5"/>
      <c r="L7" s="5"/>
      <c r="M7" s="5">
        <v>2.5</v>
      </c>
      <c r="N7" s="8">
        <v>80</v>
      </c>
      <c r="O7" s="5" t="s">
        <v>92</v>
      </c>
      <c r="P7" s="8">
        <v>95</v>
      </c>
      <c r="Q7" s="5"/>
      <c r="R7" s="5"/>
      <c r="S7" s="5" t="s">
        <v>62</v>
      </c>
      <c r="T7" s="8">
        <v>95</v>
      </c>
      <c r="U7" s="5">
        <v>370</v>
      </c>
      <c r="V7" s="8">
        <v>18.5</v>
      </c>
      <c r="W7" s="5">
        <f t="shared" si="0"/>
        <v>4</v>
      </c>
      <c r="X7" s="28"/>
      <c r="Y7" s="28"/>
      <c r="Z7" s="5" t="str">
        <f t="shared" si="1"/>
        <v>入闱</v>
      </c>
      <c r="AA7" s="4"/>
    </row>
    <row r="8" spans="1:27" ht="17.25" customHeight="1">
      <c r="A8" s="2">
        <v>6</v>
      </c>
      <c r="B8" s="4">
        <v>6</v>
      </c>
      <c r="C8" s="4" t="s">
        <v>3</v>
      </c>
      <c r="D8" s="4" t="str">
        <f>VLOOKUP(C8,'[1]工勤准考证号'!$D$3:$H$10000,5,FALSE)</f>
        <v>付忠贵</v>
      </c>
      <c r="E8" s="25"/>
      <c r="F8" s="5">
        <v>129</v>
      </c>
      <c r="G8" s="5">
        <v>34</v>
      </c>
      <c r="H8" s="8">
        <v>100</v>
      </c>
      <c r="I8" s="5"/>
      <c r="J8" s="5"/>
      <c r="K8" s="5"/>
      <c r="L8" s="5"/>
      <c r="M8" s="5">
        <v>2.42</v>
      </c>
      <c r="N8" s="8">
        <v>75</v>
      </c>
      <c r="O8" s="5" t="s">
        <v>94</v>
      </c>
      <c r="P8" s="8">
        <v>90</v>
      </c>
      <c r="Q8" s="5"/>
      <c r="R8" s="5"/>
      <c r="S8" s="5" t="s">
        <v>109</v>
      </c>
      <c r="T8" s="8">
        <v>95</v>
      </c>
      <c r="U8" s="5">
        <v>360</v>
      </c>
      <c r="V8" s="8">
        <v>18</v>
      </c>
      <c r="W8" s="5">
        <f t="shared" si="0"/>
        <v>6</v>
      </c>
      <c r="X8" s="28"/>
      <c r="Y8" s="28"/>
      <c r="Z8" s="5" t="str">
        <f t="shared" si="1"/>
        <v>入闱</v>
      </c>
      <c r="AA8" s="4"/>
    </row>
    <row r="9" spans="1:27" ht="17.25" customHeight="1">
      <c r="A9" s="2">
        <v>7</v>
      </c>
      <c r="B9" s="4">
        <v>7</v>
      </c>
      <c r="C9" s="4" t="s">
        <v>8</v>
      </c>
      <c r="D9" s="4" t="str">
        <f>VLOOKUP(C9,'[1]工勤准考证号'!$D$3:$H$10000,5,FALSE)</f>
        <v>马俊</v>
      </c>
      <c r="E9" s="25"/>
      <c r="F9" s="5">
        <v>110</v>
      </c>
      <c r="G9" s="5">
        <v>35</v>
      </c>
      <c r="H9" s="8">
        <v>100</v>
      </c>
      <c r="I9" s="5"/>
      <c r="J9" s="5"/>
      <c r="K9" s="5"/>
      <c r="L9" s="5"/>
      <c r="M9" s="5">
        <v>2.48</v>
      </c>
      <c r="N9" s="8">
        <v>75</v>
      </c>
      <c r="O9" s="5" t="s">
        <v>88</v>
      </c>
      <c r="P9" s="8">
        <v>95</v>
      </c>
      <c r="Q9" s="5"/>
      <c r="R9" s="5"/>
      <c r="S9" s="5" t="s">
        <v>63</v>
      </c>
      <c r="T9" s="8">
        <v>85</v>
      </c>
      <c r="U9" s="5">
        <v>355</v>
      </c>
      <c r="V9" s="8">
        <v>17.75</v>
      </c>
      <c r="W9" s="5">
        <f t="shared" si="0"/>
        <v>7</v>
      </c>
      <c r="X9" s="28"/>
      <c r="Y9" s="28"/>
      <c r="Z9" s="5" t="str">
        <f t="shared" si="1"/>
        <v>入闱</v>
      </c>
      <c r="AA9" s="4"/>
    </row>
    <row r="10" spans="1:27" ht="17.25" customHeight="1">
      <c r="A10" s="2">
        <v>8</v>
      </c>
      <c r="B10" s="4">
        <v>8</v>
      </c>
      <c r="C10" s="4" t="s">
        <v>17</v>
      </c>
      <c r="D10" s="4" t="str">
        <f>VLOOKUP(C10,'[1]工勤准考证号'!$D$3:$H$10000,5,FALSE)</f>
        <v>邰忠明</v>
      </c>
      <c r="E10" s="25"/>
      <c r="F10" s="5">
        <v>134</v>
      </c>
      <c r="G10" s="5">
        <v>35</v>
      </c>
      <c r="H10" s="8">
        <v>100</v>
      </c>
      <c r="I10" s="5"/>
      <c r="J10" s="5"/>
      <c r="K10" s="5"/>
      <c r="L10" s="5"/>
      <c r="M10" s="5">
        <v>2.31</v>
      </c>
      <c r="N10" s="8">
        <v>60</v>
      </c>
      <c r="O10" s="5" t="s">
        <v>87</v>
      </c>
      <c r="P10" s="8">
        <v>95</v>
      </c>
      <c r="Q10" s="5"/>
      <c r="R10" s="5"/>
      <c r="S10" s="5" t="s">
        <v>108</v>
      </c>
      <c r="T10" s="8">
        <v>100</v>
      </c>
      <c r="U10" s="5">
        <v>355</v>
      </c>
      <c r="V10" s="8">
        <v>17.75</v>
      </c>
      <c r="W10" s="5">
        <f t="shared" si="0"/>
        <v>7</v>
      </c>
      <c r="X10" s="28"/>
      <c r="Y10" s="28"/>
      <c r="Z10" s="5" t="str">
        <f t="shared" si="1"/>
        <v>入闱</v>
      </c>
      <c r="AA10" s="4"/>
    </row>
    <row r="11" spans="1:27" ht="17.25" customHeight="1">
      <c r="A11" s="2">
        <v>9</v>
      </c>
      <c r="B11" s="4">
        <v>9</v>
      </c>
      <c r="C11" s="4" t="s">
        <v>29</v>
      </c>
      <c r="D11" s="4" t="str">
        <f>VLOOKUP(C11,'[1]工勤准考证号'!$D$3:$H$10000,5,FALSE)</f>
        <v>杨胜勇</v>
      </c>
      <c r="E11" s="25"/>
      <c r="F11" s="5">
        <v>100</v>
      </c>
      <c r="G11" s="5">
        <v>31</v>
      </c>
      <c r="H11" s="8">
        <v>85</v>
      </c>
      <c r="I11" s="5"/>
      <c r="J11" s="5"/>
      <c r="K11" s="5"/>
      <c r="L11" s="5"/>
      <c r="M11" s="5">
        <v>2.38</v>
      </c>
      <c r="N11" s="8">
        <v>65</v>
      </c>
      <c r="O11" s="5" t="s">
        <v>93</v>
      </c>
      <c r="P11" s="8">
        <v>100</v>
      </c>
      <c r="Q11" s="5"/>
      <c r="R11" s="5"/>
      <c r="S11" s="5" t="s">
        <v>104</v>
      </c>
      <c r="T11" s="8">
        <v>100</v>
      </c>
      <c r="U11" s="5">
        <v>350</v>
      </c>
      <c r="V11" s="8">
        <v>17.5</v>
      </c>
      <c r="W11" s="5">
        <f t="shared" si="0"/>
        <v>9</v>
      </c>
      <c r="X11" s="28"/>
      <c r="Y11" s="28"/>
      <c r="Z11" s="5" t="str">
        <f t="shared" si="1"/>
        <v>入闱</v>
      </c>
      <c r="AA11" s="4"/>
    </row>
    <row r="12" spans="1:27" ht="17.25" customHeight="1">
      <c r="A12" s="2">
        <v>10</v>
      </c>
      <c r="B12" s="4">
        <v>10</v>
      </c>
      <c r="C12" s="4" t="s">
        <v>2</v>
      </c>
      <c r="D12" s="4" t="str">
        <f>VLOOKUP(C12,'[1]工勤准考证号'!$D$3:$H$10000,5,FALSE)</f>
        <v>董小龙</v>
      </c>
      <c r="E12" s="25"/>
      <c r="F12" s="5">
        <v>101</v>
      </c>
      <c r="G12" s="5">
        <v>35</v>
      </c>
      <c r="H12" s="8">
        <v>100</v>
      </c>
      <c r="I12" s="5"/>
      <c r="J12" s="5"/>
      <c r="K12" s="5"/>
      <c r="L12" s="5"/>
      <c r="M12" s="5">
        <v>2.45</v>
      </c>
      <c r="N12" s="8">
        <v>75</v>
      </c>
      <c r="O12" s="5" t="s">
        <v>83</v>
      </c>
      <c r="P12" s="8">
        <v>95</v>
      </c>
      <c r="Q12" s="5"/>
      <c r="R12" s="5"/>
      <c r="S12" s="5" t="s">
        <v>69</v>
      </c>
      <c r="T12" s="8">
        <v>80</v>
      </c>
      <c r="U12" s="5">
        <v>350</v>
      </c>
      <c r="V12" s="8">
        <v>17.5</v>
      </c>
      <c r="W12" s="5">
        <f t="shared" si="0"/>
        <v>9</v>
      </c>
      <c r="X12" s="28"/>
      <c r="Y12" s="28"/>
      <c r="Z12" s="5" t="str">
        <f t="shared" si="1"/>
        <v>入闱</v>
      </c>
      <c r="AA12" s="4"/>
    </row>
    <row r="13" spans="1:27" ht="17.25" customHeight="1">
      <c r="A13" s="2">
        <v>11</v>
      </c>
      <c r="B13" s="4">
        <v>11</v>
      </c>
      <c r="C13" s="4" t="s">
        <v>35</v>
      </c>
      <c r="D13" s="4" t="str">
        <f>VLOOKUP(C13,'[1]工勤准考证号'!$D$3:$H$10000,5,FALSE)</f>
        <v>张虎</v>
      </c>
      <c r="E13" s="25"/>
      <c r="F13" s="5">
        <v>102</v>
      </c>
      <c r="G13" s="5">
        <v>35</v>
      </c>
      <c r="H13" s="8">
        <v>100</v>
      </c>
      <c r="I13" s="5"/>
      <c r="J13" s="5"/>
      <c r="K13" s="5"/>
      <c r="L13" s="5"/>
      <c r="M13" s="5">
        <v>2.24</v>
      </c>
      <c r="N13" s="8">
        <v>50</v>
      </c>
      <c r="O13" s="5" t="s">
        <v>83</v>
      </c>
      <c r="P13" s="8">
        <v>100</v>
      </c>
      <c r="Q13" s="5"/>
      <c r="R13" s="5"/>
      <c r="S13" s="5" t="s">
        <v>67</v>
      </c>
      <c r="T13" s="8">
        <v>100</v>
      </c>
      <c r="U13" s="5">
        <v>350</v>
      </c>
      <c r="V13" s="8">
        <v>17.5</v>
      </c>
      <c r="W13" s="5">
        <f t="shared" si="0"/>
        <v>9</v>
      </c>
      <c r="X13" s="28"/>
      <c r="Y13" s="28"/>
      <c r="Z13" s="5" t="str">
        <f t="shared" si="1"/>
        <v>入闱</v>
      </c>
      <c r="AA13" s="4"/>
    </row>
    <row r="14" spans="1:27" ht="17.25" customHeight="1">
      <c r="A14" s="2">
        <v>12</v>
      </c>
      <c r="B14" s="4">
        <v>12</v>
      </c>
      <c r="C14" s="4" t="s">
        <v>42</v>
      </c>
      <c r="D14" s="4" t="str">
        <f>VLOOKUP(C14,'[1]工勤准考证号'!$D$3:$H$10000,5,FALSE)</f>
        <v>张忠信</v>
      </c>
      <c r="E14" s="25"/>
      <c r="F14" s="5">
        <v>122</v>
      </c>
      <c r="G14" s="5">
        <v>35</v>
      </c>
      <c r="H14" s="8">
        <v>100</v>
      </c>
      <c r="I14" s="5"/>
      <c r="J14" s="5"/>
      <c r="K14" s="5"/>
      <c r="L14" s="5"/>
      <c r="M14" s="5">
        <v>2.49</v>
      </c>
      <c r="N14" s="8">
        <v>80</v>
      </c>
      <c r="O14" s="5" t="s">
        <v>95</v>
      </c>
      <c r="P14" s="8">
        <v>85</v>
      </c>
      <c r="Q14" s="5"/>
      <c r="R14" s="5"/>
      <c r="S14" s="5" t="s">
        <v>57</v>
      </c>
      <c r="T14" s="8">
        <v>85</v>
      </c>
      <c r="U14" s="5">
        <v>350</v>
      </c>
      <c r="V14" s="8">
        <v>17.5</v>
      </c>
      <c r="W14" s="5">
        <f t="shared" si="0"/>
        <v>9</v>
      </c>
      <c r="X14" s="28"/>
      <c r="Y14" s="28"/>
      <c r="Z14" s="5" t="str">
        <f t="shared" si="1"/>
        <v>入闱</v>
      </c>
      <c r="AA14" s="4"/>
    </row>
    <row r="15" spans="1:27" ht="17.25" customHeight="1">
      <c r="A15" s="2">
        <v>13</v>
      </c>
      <c r="B15" s="4">
        <v>13</v>
      </c>
      <c r="C15" s="4" t="s">
        <v>41</v>
      </c>
      <c r="D15" s="4" t="str">
        <f>VLOOKUP(C15,'[1]工勤准考证号'!$D$3:$H$10000,5,FALSE)</f>
        <v>张勇</v>
      </c>
      <c r="E15" s="25"/>
      <c r="F15" s="5">
        <v>137</v>
      </c>
      <c r="G15" s="5">
        <v>36</v>
      </c>
      <c r="H15" s="8">
        <v>100</v>
      </c>
      <c r="I15" s="5"/>
      <c r="J15" s="5"/>
      <c r="K15" s="5"/>
      <c r="L15" s="5"/>
      <c r="M15" s="5">
        <v>2.4</v>
      </c>
      <c r="N15" s="8">
        <v>65</v>
      </c>
      <c r="O15" s="5" t="s">
        <v>88</v>
      </c>
      <c r="P15" s="8">
        <v>95</v>
      </c>
      <c r="Q15" s="5"/>
      <c r="R15" s="5"/>
      <c r="S15" s="5" t="s">
        <v>70</v>
      </c>
      <c r="T15" s="8">
        <v>90</v>
      </c>
      <c r="U15" s="5">
        <v>350</v>
      </c>
      <c r="V15" s="8">
        <v>17.5</v>
      </c>
      <c r="W15" s="5">
        <f t="shared" si="0"/>
        <v>9</v>
      </c>
      <c r="X15" s="28"/>
      <c r="Y15" s="28"/>
      <c r="Z15" s="5" t="str">
        <f t="shared" si="1"/>
        <v>入闱</v>
      </c>
      <c r="AA15" s="4"/>
    </row>
    <row r="16" spans="1:27" ht="17.25" customHeight="1">
      <c r="A16" s="2">
        <v>14</v>
      </c>
      <c r="B16" s="4">
        <v>14</v>
      </c>
      <c r="C16" s="4" t="s">
        <v>22</v>
      </c>
      <c r="D16" s="4" t="str">
        <f>VLOOKUP(C16,'[1]工勤准考证号'!$D$3:$H$10000,5,FALSE)</f>
        <v>杨昌华</v>
      </c>
      <c r="E16" s="25"/>
      <c r="F16" s="5">
        <v>54</v>
      </c>
      <c r="G16" s="5"/>
      <c r="H16" s="8"/>
      <c r="I16" s="5">
        <v>13</v>
      </c>
      <c r="J16" s="5">
        <v>100</v>
      </c>
      <c r="K16" s="5"/>
      <c r="L16" s="5"/>
      <c r="M16" s="8">
        <v>2.42</v>
      </c>
      <c r="N16" s="8">
        <v>65</v>
      </c>
      <c r="O16" s="5" t="s">
        <v>93</v>
      </c>
      <c r="P16" s="8">
        <v>90</v>
      </c>
      <c r="Q16" s="5"/>
      <c r="R16" s="5"/>
      <c r="S16" s="5" t="s">
        <v>76</v>
      </c>
      <c r="T16" s="8">
        <v>95</v>
      </c>
      <c r="U16" s="5">
        <v>350</v>
      </c>
      <c r="V16" s="8">
        <v>17.5</v>
      </c>
      <c r="W16" s="5">
        <f t="shared" si="0"/>
        <v>9</v>
      </c>
      <c r="X16" s="28"/>
      <c r="Y16" s="28"/>
      <c r="Z16" s="5" t="str">
        <f t="shared" si="1"/>
        <v>入闱</v>
      </c>
      <c r="AA16" s="4"/>
    </row>
    <row r="17" spans="1:27" ht="17.25" customHeight="1">
      <c r="A17" s="2">
        <v>15</v>
      </c>
      <c r="B17" s="4">
        <v>15</v>
      </c>
      <c r="C17" s="4" t="s">
        <v>44</v>
      </c>
      <c r="D17" s="4" t="str">
        <f>VLOOKUP(C17,'[1]工勤准考证号'!$D$3:$H$10000,5,FALSE)</f>
        <v>姜惠芳</v>
      </c>
      <c r="E17" s="25"/>
      <c r="F17" s="5">
        <v>5</v>
      </c>
      <c r="G17" s="5"/>
      <c r="H17" s="8"/>
      <c r="I17" s="5"/>
      <c r="J17" s="5"/>
      <c r="K17" s="5">
        <v>42</v>
      </c>
      <c r="L17" s="5">
        <v>100</v>
      </c>
      <c r="M17" s="5">
        <v>1.86</v>
      </c>
      <c r="N17" s="8">
        <v>75</v>
      </c>
      <c r="O17" s="5" t="s">
        <v>53</v>
      </c>
      <c r="P17" s="8">
        <v>90</v>
      </c>
      <c r="Q17" s="5" t="s">
        <v>63</v>
      </c>
      <c r="R17" s="5">
        <v>80</v>
      </c>
      <c r="S17" s="5" t="s">
        <v>51</v>
      </c>
      <c r="T17" s="8"/>
      <c r="U17" s="5">
        <v>345</v>
      </c>
      <c r="V17" s="8">
        <v>17.25</v>
      </c>
      <c r="W17" s="5">
        <f t="shared" si="0"/>
        <v>15</v>
      </c>
      <c r="X17" s="28"/>
      <c r="Y17" s="28"/>
      <c r="Z17" s="5" t="str">
        <f t="shared" si="1"/>
        <v>入闱</v>
      </c>
      <c r="AA17" s="4"/>
    </row>
    <row r="18" spans="1:27" ht="17.25" customHeight="1">
      <c r="A18" s="2">
        <v>16</v>
      </c>
      <c r="B18" s="4">
        <v>16</v>
      </c>
      <c r="C18" s="4" t="s">
        <v>16</v>
      </c>
      <c r="D18" s="4" t="str">
        <f>VLOOKUP(C18,'[1]工勤准考证号'!$D$3:$H$10000,5,FALSE)</f>
        <v>宋金培</v>
      </c>
      <c r="E18" s="25"/>
      <c r="F18" s="5">
        <v>72</v>
      </c>
      <c r="G18" s="5">
        <v>35</v>
      </c>
      <c r="H18" s="8">
        <v>100</v>
      </c>
      <c r="I18" s="5"/>
      <c r="J18" s="5"/>
      <c r="K18" s="5"/>
      <c r="L18" s="5"/>
      <c r="M18" s="5">
        <v>2.27</v>
      </c>
      <c r="N18" s="8">
        <v>55</v>
      </c>
      <c r="O18" s="5" t="s">
        <v>89</v>
      </c>
      <c r="P18" s="8">
        <v>95</v>
      </c>
      <c r="Q18" s="5"/>
      <c r="R18" s="5"/>
      <c r="S18" s="5" t="s">
        <v>107</v>
      </c>
      <c r="T18" s="8">
        <v>90</v>
      </c>
      <c r="U18" s="5">
        <v>340</v>
      </c>
      <c r="V18" s="8">
        <v>17</v>
      </c>
      <c r="W18" s="5">
        <f t="shared" si="0"/>
        <v>16</v>
      </c>
      <c r="X18" s="28"/>
      <c r="Y18" s="28"/>
      <c r="Z18" s="5" t="str">
        <f t="shared" si="1"/>
        <v>入闱</v>
      </c>
      <c r="AA18" s="4"/>
    </row>
    <row r="19" spans="1:27" ht="17.25" customHeight="1">
      <c r="A19" s="2">
        <v>17</v>
      </c>
      <c r="B19" s="4">
        <v>17</v>
      </c>
      <c r="C19" s="4" t="s">
        <v>33</v>
      </c>
      <c r="D19" s="4" t="str">
        <f>VLOOKUP(C19,'[1]工勤准考证号'!$D$3:$H$10000,5,FALSE)</f>
        <v>姚伦平</v>
      </c>
      <c r="E19" s="25"/>
      <c r="F19" s="5">
        <v>81</v>
      </c>
      <c r="G19" s="5">
        <v>34</v>
      </c>
      <c r="H19" s="8">
        <v>100</v>
      </c>
      <c r="I19" s="5"/>
      <c r="J19" s="5"/>
      <c r="K19" s="5"/>
      <c r="L19" s="5"/>
      <c r="M19" s="5">
        <v>2.3</v>
      </c>
      <c r="N19" s="8">
        <v>55</v>
      </c>
      <c r="O19" s="5" t="s">
        <v>83</v>
      </c>
      <c r="P19" s="8">
        <v>95</v>
      </c>
      <c r="Q19" s="5"/>
      <c r="R19" s="5"/>
      <c r="S19" s="5" t="s">
        <v>101</v>
      </c>
      <c r="T19" s="8">
        <v>90</v>
      </c>
      <c r="U19" s="5">
        <v>340</v>
      </c>
      <c r="V19" s="8">
        <v>17</v>
      </c>
      <c r="W19" s="5">
        <f t="shared" si="0"/>
        <v>16</v>
      </c>
      <c r="X19" s="28"/>
      <c r="Y19" s="28"/>
      <c r="Z19" s="5" t="str">
        <f t="shared" si="1"/>
        <v>入闱</v>
      </c>
      <c r="AA19" s="4"/>
    </row>
    <row r="20" spans="1:27" ht="17.25" customHeight="1">
      <c r="A20" s="2">
        <v>18</v>
      </c>
      <c r="B20" s="4">
        <v>18</v>
      </c>
      <c r="C20" s="4" t="s">
        <v>40</v>
      </c>
      <c r="D20" s="4" t="str">
        <f>VLOOKUP(C20,'[1]工勤准考证号'!$D$3:$H$10000,5,FALSE)</f>
        <v>张永彪</v>
      </c>
      <c r="E20" s="25"/>
      <c r="F20" s="5">
        <v>99</v>
      </c>
      <c r="G20" s="5">
        <v>34</v>
      </c>
      <c r="H20" s="8">
        <v>100</v>
      </c>
      <c r="I20" s="5"/>
      <c r="J20" s="5"/>
      <c r="K20" s="5"/>
      <c r="L20" s="5"/>
      <c r="M20" s="5">
        <v>2.22</v>
      </c>
      <c r="N20" s="8">
        <v>50</v>
      </c>
      <c r="O20" s="5" t="s">
        <v>89</v>
      </c>
      <c r="P20" s="8">
        <v>95</v>
      </c>
      <c r="Q20" s="5"/>
      <c r="R20" s="5"/>
      <c r="S20" s="5" t="s">
        <v>54</v>
      </c>
      <c r="T20" s="8">
        <v>95</v>
      </c>
      <c r="U20" s="5">
        <v>340</v>
      </c>
      <c r="V20" s="8">
        <v>17</v>
      </c>
      <c r="W20" s="5">
        <f t="shared" si="0"/>
        <v>16</v>
      </c>
      <c r="X20" s="28"/>
      <c r="Y20" s="28"/>
      <c r="Z20" s="5" t="str">
        <f t="shared" si="1"/>
        <v>入闱</v>
      </c>
      <c r="AA20" s="4"/>
    </row>
    <row r="21" spans="1:27" ht="17.25" customHeight="1">
      <c r="A21" s="2">
        <v>19</v>
      </c>
      <c r="B21" s="4">
        <v>19</v>
      </c>
      <c r="C21" s="4" t="s">
        <v>27</v>
      </c>
      <c r="D21" s="4" t="str">
        <f>VLOOKUP(C21,'[1]工勤准考证号'!$D$3:$H$10000,5,FALSE)</f>
        <v>杨茂杰</v>
      </c>
      <c r="E21" s="25"/>
      <c r="F21" s="5">
        <v>109</v>
      </c>
      <c r="G21" s="5">
        <v>35</v>
      </c>
      <c r="H21" s="8">
        <v>100</v>
      </c>
      <c r="I21" s="5"/>
      <c r="J21" s="5"/>
      <c r="K21" s="5"/>
      <c r="L21" s="5"/>
      <c r="M21" s="5">
        <v>2.46</v>
      </c>
      <c r="N21" s="8">
        <v>75</v>
      </c>
      <c r="O21" s="5" t="s">
        <v>92</v>
      </c>
      <c r="P21" s="8">
        <v>95</v>
      </c>
      <c r="Q21" s="5"/>
      <c r="R21" s="5"/>
      <c r="S21" s="5" t="s">
        <v>64</v>
      </c>
      <c r="T21" s="8">
        <v>65</v>
      </c>
      <c r="U21" s="5">
        <v>335</v>
      </c>
      <c r="V21" s="8">
        <v>16.75</v>
      </c>
      <c r="W21" s="5">
        <f t="shared" si="0"/>
        <v>19</v>
      </c>
      <c r="X21" s="28"/>
      <c r="Y21" s="28"/>
      <c r="Z21" s="5" t="str">
        <f t="shared" si="1"/>
        <v>入闱</v>
      </c>
      <c r="AA21" s="4"/>
    </row>
    <row r="22" spans="1:27" ht="17.25" customHeight="1">
      <c r="A22" s="2">
        <v>20</v>
      </c>
      <c r="B22" s="4">
        <v>20</v>
      </c>
      <c r="C22" s="4" t="s">
        <v>1</v>
      </c>
      <c r="D22" s="4" t="str">
        <f>VLOOKUP(C22,'[1]工勤准考证号'!$D$3:$H$10000,5,FALSE)</f>
        <v>陈维</v>
      </c>
      <c r="E22" s="25"/>
      <c r="F22" s="5">
        <v>124</v>
      </c>
      <c r="G22" s="5">
        <v>35</v>
      </c>
      <c r="H22" s="8">
        <v>100</v>
      </c>
      <c r="I22" s="5"/>
      <c r="J22" s="5"/>
      <c r="K22" s="5"/>
      <c r="L22" s="5"/>
      <c r="M22" s="5">
        <v>2.34</v>
      </c>
      <c r="N22" s="8">
        <v>65</v>
      </c>
      <c r="O22" s="5" t="s">
        <v>92</v>
      </c>
      <c r="P22" s="8">
        <v>95</v>
      </c>
      <c r="Q22" s="5"/>
      <c r="R22" s="5"/>
      <c r="S22" s="5" t="s">
        <v>61</v>
      </c>
      <c r="T22" s="8">
        <v>75</v>
      </c>
      <c r="U22" s="5">
        <v>335</v>
      </c>
      <c r="V22" s="8">
        <v>16.75</v>
      </c>
      <c r="W22" s="5">
        <f t="shared" si="0"/>
        <v>19</v>
      </c>
      <c r="X22" s="28"/>
      <c r="Y22" s="28"/>
      <c r="Z22" s="5" t="str">
        <f t="shared" si="1"/>
        <v>入闱</v>
      </c>
      <c r="AA22" s="4"/>
    </row>
    <row r="23" spans="1:27" ht="17.25" customHeight="1">
      <c r="A23" s="2">
        <v>21</v>
      </c>
      <c r="B23" s="4">
        <v>21</v>
      </c>
      <c r="C23" s="4" t="s">
        <v>20</v>
      </c>
      <c r="D23" s="4" t="str">
        <f>VLOOKUP(C23,'[1]工勤准考证号'!$D$3:$H$10000,5,FALSE)</f>
        <v>王平</v>
      </c>
      <c r="E23" s="25"/>
      <c r="F23" s="5">
        <v>68</v>
      </c>
      <c r="G23" s="5">
        <v>44</v>
      </c>
      <c r="H23" s="8">
        <v>100</v>
      </c>
      <c r="I23" s="5"/>
      <c r="J23" s="5"/>
      <c r="K23" s="5"/>
      <c r="L23" s="5"/>
      <c r="M23" s="5">
        <v>2.48</v>
      </c>
      <c r="N23" s="8">
        <v>75</v>
      </c>
      <c r="O23" s="5" t="s">
        <v>83</v>
      </c>
      <c r="P23" s="8">
        <v>95</v>
      </c>
      <c r="Q23" s="5"/>
      <c r="R23" s="5"/>
      <c r="S23" s="5" t="s">
        <v>65</v>
      </c>
      <c r="T23" s="8">
        <v>60</v>
      </c>
      <c r="U23" s="5">
        <v>330</v>
      </c>
      <c r="V23" s="8">
        <v>16.5</v>
      </c>
      <c r="W23" s="5">
        <f t="shared" si="0"/>
        <v>21</v>
      </c>
      <c r="X23" s="28"/>
      <c r="Y23" s="28"/>
      <c r="Z23" s="5" t="str">
        <f t="shared" si="1"/>
        <v>入闱</v>
      </c>
      <c r="AA23" s="4"/>
    </row>
    <row r="24" spans="1:27" ht="17.25" customHeight="1">
      <c r="A24" s="2">
        <v>22</v>
      </c>
      <c r="B24" s="4">
        <v>22</v>
      </c>
      <c r="C24" s="4" t="s">
        <v>38</v>
      </c>
      <c r="D24" s="4" t="str">
        <f>VLOOKUP(C24,'[1]工勤准考证号'!$D$3:$H$10000,5,FALSE)</f>
        <v>张晓智</v>
      </c>
      <c r="E24" s="25"/>
      <c r="F24" s="5">
        <v>103</v>
      </c>
      <c r="G24" s="5">
        <v>35</v>
      </c>
      <c r="H24" s="8">
        <v>100</v>
      </c>
      <c r="I24" s="5"/>
      <c r="J24" s="5"/>
      <c r="K24" s="5"/>
      <c r="L24" s="5"/>
      <c r="M24" s="5">
        <v>2.26</v>
      </c>
      <c r="N24" s="8">
        <v>50</v>
      </c>
      <c r="O24" s="5" t="s">
        <v>82</v>
      </c>
      <c r="P24" s="8">
        <v>100</v>
      </c>
      <c r="Q24" s="5"/>
      <c r="R24" s="5"/>
      <c r="S24" s="5" t="s">
        <v>73</v>
      </c>
      <c r="T24" s="8">
        <v>80</v>
      </c>
      <c r="U24" s="5">
        <v>330</v>
      </c>
      <c r="V24" s="8">
        <v>16.5</v>
      </c>
      <c r="W24" s="5">
        <f t="shared" si="0"/>
        <v>21</v>
      </c>
      <c r="X24" s="28"/>
      <c r="Y24" s="28"/>
      <c r="Z24" s="5" t="str">
        <f t="shared" si="1"/>
        <v>入闱</v>
      </c>
      <c r="AA24" s="4"/>
    </row>
    <row r="25" spans="1:27" ht="17.25" customHeight="1">
      <c r="A25" s="2">
        <v>23</v>
      </c>
      <c r="B25" s="4">
        <v>23</v>
      </c>
      <c r="C25" s="4" t="s">
        <v>30</v>
      </c>
      <c r="D25" s="4" t="str">
        <f>VLOOKUP(C25,'[1]工勤准考证号'!$D$3:$H$10000,5,FALSE)</f>
        <v>杨小龙</v>
      </c>
      <c r="E25" s="25"/>
      <c r="F25" s="5">
        <v>107</v>
      </c>
      <c r="G25" s="5">
        <v>35</v>
      </c>
      <c r="H25" s="8">
        <v>100</v>
      </c>
      <c r="I25" s="5"/>
      <c r="J25" s="5"/>
      <c r="K25" s="5"/>
      <c r="L25" s="5"/>
      <c r="M25" s="5">
        <v>2.43</v>
      </c>
      <c r="N25" s="8">
        <v>70</v>
      </c>
      <c r="O25" s="5" t="s">
        <v>86</v>
      </c>
      <c r="P25" s="8">
        <v>85</v>
      </c>
      <c r="Q25" s="5"/>
      <c r="R25" s="5"/>
      <c r="S25" s="5" t="s">
        <v>71</v>
      </c>
      <c r="T25" s="8">
        <v>75</v>
      </c>
      <c r="U25" s="5">
        <v>330</v>
      </c>
      <c r="V25" s="8">
        <v>16.5</v>
      </c>
      <c r="W25" s="5">
        <f t="shared" si="0"/>
        <v>21</v>
      </c>
      <c r="X25" s="28"/>
      <c r="Y25" s="28"/>
      <c r="Z25" s="5" t="str">
        <f t="shared" si="1"/>
        <v>入闱</v>
      </c>
      <c r="AA25" s="4"/>
    </row>
    <row r="26" spans="1:27" ht="17.25" customHeight="1">
      <c r="A26" s="2">
        <v>24</v>
      </c>
      <c r="B26" s="4">
        <v>24</v>
      </c>
      <c r="C26" s="4" t="s">
        <v>31</v>
      </c>
      <c r="D26" s="4" t="str">
        <f>VLOOKUP(C26,'[1]工勤准考证号'!$D$3:$H$10000,5,FALSE)</f>
        <v>杨秀光</v>
      </c>
      <c r="E26" s="25"/>
      <c r="F26" s="5">
        <v>135</v>
      </c>
      <c r="G26" s="5">
        <v>35</v>
      </c>
      <c r="H26" s="8">
        <v>100</v>
      </c>
      <c r="I26" s="5"/>
      <c r="J26" s="5"/>
      <c r="K26" s="5"/>
      <c r="L26" s="5"/>
      <c r="M26" s="5">
        <v>2.31</v>
      </c>
      <c r="N26" s="8">
        <v>55</v>
      </c>
      <c r="O26" s="5" t="s">
        <v>88</v>
      </c>
      <c r="P26" s="8">
        <v>95</v>
      </c>
      <c r="Q26" s="5"/>
      <c r="R26" s="5"/>
      <c r="S26" s="5" t="s">
        <v>69</v>
      </c>
      <c r="T26" s="8">
        <v>80</v>
      </c>
      <c r="U26" s="5">
        <v>330</v>
      </c>
      <c r="V26" s="8">
        <v>16.5</v>
      </c>
      <c r="W26" s="5">
        <f t="shared" si="0"/>
        <v>21</v>
      </c>
      <c r="X26" s="28"/>
      <c r="Y26" s="28"/>
      <c r="Z26" s="5" t="str">
        <f t="shared" si="1"/>
        <v>入闱</v>
      </c>
      <c r="AA26" s="4"/>
    </row>
    <row r="27" spans="1:27" ht="17.25" customHeight="1">
      <c r="A27" s="2">
        <v>25</v>
      </c>
      <c r="B27" s="4">
        <v>25</v>
      </c>
      <c r="C27" s="4" t="s">
        <v>28</v>
      </c>
      <c r="D27" s="4" t="str">
        <f>VLOOKUP(C27,'[1]工勤准考证号'!$D$3:$H$10000,5,FALSE)</f>
        <v>杨民峰</v>
      </c>
      <c r="E27" s="25"/>
      <c r="F27" s="5">
        <v>73</v>
      </c>
      <c r="G27" s="5">
        <v>36</v>
      </c>
      <c r="H27" s="8">
        <v>100</v>
      </c>
      <c r="I27" s="5"/>
      <c r="J27" s="5"/>
      <c r="K27" s="5"/>
      <c r="L27" s="5"/>
      <c r="M27" s="5">
        <v>2.27</v>
      </c>
      <c r="N27" s="8">
        <v>50</v>
      </c>
      <c r="O27" s="5" t="s">
        <v>92</v>
      </c>
      <c r="P27" s="8">
        <v>95</v>
      </c>
      <c r="Q27" s="5"/>
      <c r="R27" s="5"/>
      <c r="S27" s="5" t="s">
        <v>73</v>
      </c>
      <c r="T27" s="8">
        <v>80</v>
      </c>
      <c r="U27" s="5">
        <v>325</v>
      </c>
      <c r="V27" s="8">
        <v>16.25</v>
      </c>
      <c r="W27" s="5">
        <f t="shared" si="0"/>
        <v>25</v>
      </c>
      <c r="X27" s="28"/>
      <c r="Y27" s="28"/>
      <c r="Z27" s="5" t="str">
        <f t="shared" si="1"/>
        <v>入闱</v>
      </c>
      <c r="AA27" s="4"/>
    </row>
    <row r="28" spans="1:27" ht="17.25" customHeight="1">
      <c r="A28" s="2">
        <v>26</v>
      </c>
      <c r="B28" s="4">
        <v>26</v>
      </c>
      <c r="C28" s="4" t="s">
        <v>6</v>
      </c>
      <c r="D28" s="4" t="str">
        <f>VLOOKUP(C28,'[1]工勤准考证号'!$D$3:$H$10000,5,FALSE)</f>
        <v>刘猛</v>
      </c>
      <c r="E28" s="25"/>
      <c r="F28" s="5">
        <v>88</v>
      </c>
      <c r="G28" s="5">
        <v>34</v>
      </c>
      <c r="H28" s="8">
        <v>100</v>
      </c>
      <c r="I28" s="5"/>
      <c r="J28" s="5"/>
      <c r="K28" s="5"/>
      <c r="L28" s="5"/>
      <c r="M28" s="5">
        <v>3.49</v>
      </c>
      <c r="N28" s="8">
        <v>80</v>
      </c>
      <c r="O28" s="5" t="s">
        <v>93</v>
      </c>
      <c r="P28" s="8">
        <v>100</v>
      </c>
      <c r="Q28" s="5"/>
      <c r="R28" s="5"/>
      <c r="S28" s="5" t="s">
        <v>97</v>
      </c>
      <c r="T28" s="8">
        <v>45</v>
      </c>
      <c r="U28" s="5">
        <v>325</v>
      </c>
      <c r="V28" s="8">
        <v>16.25</v>
      </c>
      <c r="W28" s="5">
        <f t="shared" si="0"/>
        <v>25</v>
      </c>
      <c r="X28" s="28"/>
      <c r="Y28" s="28"/>
      <c r="Z28" s="5" t="str">
        <f t="shared" si="1"/>
        <v>入闱</v>
      </c>
      <c r="AA28" s="4"/>
    </row>
    <row r="29" spans="1:27" ht="17.25" customHeight="1">
      <c r="A29" s="2">
        <v>27</v>
      </c>
      <c r="B29" s="4">
        <v>27</v>
      </c>
      <c r="C29" s="4" t="s">
        <v>25</v>
      </c>
      <c r="D29" s="4" t="str">
        <f>VLOOKUP(C29,'[1]工勤准考证号'!$D$3:$H$10000,5,FALSE)</f>
        <v>杨豪</v>
      </c>
      <c r="E29" s="25"/>
      <c r="F29" s="5">
        <v>117</v>
      </c>
      <c r="G29" s="5">
        <v>35</v>
      </c>
      <c r="H29" s="8">
        <v>100</v>
      </c>
      <c r="I29" s="5"/>
      <c r="J29" s="5"/>
      <c r="K29" s="5"/>
      <c r="L29" s="5"/>
      <c r="M29" s="5">
        <v>2.36</v>
      </c>
      <c r="N29" s="8">
        <v>60</v>
      </c>
      <c r="O29" s="5" t="s">
        <v>83</v>
      </c>
      <c r="P29" s="8">
        <v>95</v>
      </c>
      <c r="Q29" s="5"/>
      <c r="R29" s="5"/>
      <c r="S29" s="5" t="s">
        <v>106</v>
      </c>
      <c r="T29" s="8">
        <v>70</v>
      </c>
      <c r="U29" s="5">
        <v>325</v>
      </c>
      <c r="V29" s="8">
        <v>16.25</v>
      </c>
      <c r="W29" s="5">
        <f t="shared" si="0"/>
        <v>25</v>
      </c>
      <c r="X29" s="28"/>
      <c r="Y29" s="28"/>
      <c r="Z29" s="5" t="str">
        <f t="shared" si="1"/>
        <v>入闱</v>
      </c>
      <c r="AA29" s="4"/>
    </row>
    <row r="30" spans="1:27" ht="17.25" customHeight="1">
      <c r="A30" s="2">
        <v>28</v>
      </c>
      <c r="B30" s="4">
        <v>28</v>
      </c>
      <c r="C30" s="4" t="s">
        <v>10</v>
      </c>
      <c r="D30" s="4" t="str">
        <f>VLOOKUP(C30,'[1]工勤准考证号'!$D$3:$H$10000,5,FALSE)</f>
        <v>欧贵春</v>
      </c>
      <c r="E30" s="25"/>
      <c r="F30" s="5">
        <v>119</v>
      </c>
      <c r="G30" s="5">
        <v>34</v>
      </c>
      <c r="H30" s="8">
        <v>100</v>
      </c>
      <c r="I30" s="5"/>
      <c r="J30" s="5"/>
      <c r="K30" s="5"/>
      <c r="L30" s="5"/>
      <c r="M30" s="5">
        <v>2.18</v>
      </c>
      <c r="N30" s="8">
        <v>40</v>
      </c>
      <c r="O30" s="5" t="s">
        <v>89</v>
      </c>
      <c r="P30" s="8">
        <v>90</v>
      </c>
      <c r="Q30" s="5"/>
      <c r="R30" s="5"/>
      <c r="S30" s="5" t="s">
        <v>102</v>
      </c>
      <c r="T30" s="8">
        <v>95</v>
      </c>
      <c r="U30" s="5">
        <v>325</v>
      </c>
      <c r="V30" s="8">
        <v>16.25</v>
      </c>
      <c r="W30" s="5">
        <f t="shared" si="0"/>
        <v>25</v>
      </c>
      <c r="X30" s="28"/>
      <c r="Y30" s="28"/>
      <c r="Z30" s="5" t="str">
        <f t="shared" si="1"/>
        <v>入闱</v>
      </c>
      <c r="AA30" s="4"/>
    </row>
    <row r="31" spans="1:27" ht="17.25" customHeight="1">
      <c r="A31" s="2">
        <v>29</v>
      </c>
      <c r="B31" s="4">
        <v>29</v>
      </c>
      <c r="C31" s="4" t="s">
        <v>18</v>
      </c>
      <c r="D31" s="4" t="str">
        <f>VLOOKUP(C31,'[1]工勤准考证号'!$D$3:$H$10000,5,FALSE)</f>
        <v>万勇军</v>
      </c>
      <c r="E31" s="25"/>
      <c r="F31" s="5">
        <v>56</v>
      </c>
      <c r="G31" s="5"/>
      <c r="H31" s="8"/>
      <c r="I31" s="5">
        <v>10</v>
      </c>
      <c r="J31" s="5">
        <v>70</v>
      </c>
      <c r="K31" s="5"/>
      <c r="L31" s="5"/>
      <c r="M31" s="8">
        <v>2.6</v>
      </c>
      <c r="N31" s="8">
        <v>85</v>
      </c>
      <c r="O31" s="5" t="s">
        <v>92</v>
      </c>
      <c r="P31" s="8">
        <v>80</v>
      </c>
      <c r="Q31" s="5"/>
      <c r="R31" s="5"/>
      <c r="S31" s="5" t="s">
        <v>67</v>
      </c>
      <c r="T31" s="8">
        <v>90</v>
      </c>
      <c r="U31" s="5">
        <v>325</v>
      </c>
      <c r="V31" s="8">
        <v>16.25</v>
      </c>
      <c r="W31" s="5">
        <f t="shared" si="0"/>
        <v>25</v>
      </c>
      <c r="X31" s="28"/>
      <c r="Y31" s="28"/>
      <c r="Z31" s="5" t="str">
        <f t="shared" si="1"/>
        <v>入闱</v>
      </c>
      <c r="AA31" s="4"/>
    </row>
    <row r="32" spans="1:27" ht="17.25" customHeight="1">
      <c r="A32" s="2">
        <v>30</v>
      </c>
      <c r="B32" s="4">
        <v>30</v>
      </c>
      <c r="C32" s="4" t="s">
        <v>11</v>
      </c>
      <c r="D32" s="4" t="str">
        <f>VLOOKUP(C32,'[1]工勤准考证号'!$D$3:$H$10000,5,FALSE)</f>
        <v>欧阳春龙</v>
      </c>
      <c r="E32" s="25"/>
      <c r="F32" s="5">
        <v>75</v>
      </c>
      <c r="G32" s="5">
        <v>36</v>
      </c>
      <c r="H32" s="8">
        <v>100</v>
      </c>
      <c r="I32" s="5"/>
      <c r="J32" s="5"/>
      <c r="K32" s="5"/>
      <c r="L32" s="5"/>
      <c r="M32" s="5">
        <v>2.3</v>
      </c>
      <c r="N32" s="8">
        <v>55</v>
      </c>
      <c r="O32" s="5" t="s">
        <v>91</v>
      </c>
      <c r="P32" s="8">
        <v>80</v>
      </c>
      <c r="Q32" s="5"/>
      <c r="R32" s="5"/>
      <c r="S32" s="5" t="s">
        <v>57</v>
      </c>
      <c r="T32" s="8">
        <v>85</v>
      </c>
      <c r="U32" s="5">
        <v>320</v>
      </c>
      <c r="V32" s="8">
        <v>16</v>
      </c>
      <c r="W32" s="5">
        <f t="shared" si="0"/>
        <v>30</v>
      </c>
      <c r="X32" s="28"/>
      <c r="Y32" s="28"/>
      <c r="Z32" s="5" t="str">
        <f t="shared" si="1"/>
        <v>入闱</v>
      </c>
      <c r="AA32" s="4"/>
    </row>
    <row r="33" spans="1:27" ht="17.25" customHeight="1">
      <c r="A33" s="2">
        <v>31</v>
      </c>
      <c r="B33" s="4">
        <v>31</v>
      </c>
      <c r="C33" s="4" t="s">
        <v>4</v>
      </c>
      <c r="D33" s="4" t="str">
        <f>VLOOKUP(C33,'[1]工勤准考证号'!$D$3:$H$10000,5,FALSE)</f>
        <v>李彬</v>
      </c>
      <c r="E33" s="25"/>
      <c r="F33" s="5">
        <v>131</v>
      </c>
      <c r="G33" s="5">
        <v>35</v>
      </c>
      <c r="H33" s="8">
        <v>100</v>
      </c>
      <c r="I33" s="5"/>
      <c r="J33" s="5"/>
      <c r="K33" s="5"/>
      <c r="L33" s="5"/>
      <c r="M33" s="5">
        <v>2.42</v>
      </c>
      <c r="N33" s="8">
        <v>70</v>
      </c>
      <c r="O33" s="5" t="s">
        <v>90</v>
      </c>
      <c r="P33" s="8">
        <v>90</v>
      </c>
      <c r="Q33" s="5"/>
      <c r="R33" s="5"/>
      <c r="S33" s="5" t="s">
        <v>65</v>
      </c>
      <c r="T33" s="8">
        <v>60</v>
      </c>
      <c r="U33" s="5">
        <v>320</v>
      </c>
      <c r="V33" s="8">
        <v>16</v>
      </c>
      <c r="W33" s="5">
        <f t="shared" si="0"/>
        <v>30</v>
      </c>
      <c r="X33" s="28"/>
      <c r="Y33" s="28"/>
      <c r="Z33" s="5" t="str">
        <f t="shared" si="1"/>
        <v>入闱</v>
      </c>
      <c r="AA33" s="4"/>
    </row>
    <row r="34" spans="1:27" ht="17.25" customHeight="1">
      <c r="A34" s="2">
        <v>32</v>
      </c>
      <c r="B34" s="4">
        <v>32</v>
      </c>
      <c r="C34" s="4" t="s">
        <v>43</v>
      </c>
      <c r="D34" s="4" t="str">
        <f>VLOOKUP(C34,'[1]工勤准考证号'!$D$3:$H$10000,5,FALSE)</f>
        <v>杨云丹</v>
      </c>
      <c r="E34" s="25"/>
      <c r="F34" s="5">
        <v>10</v>
      </c>
      <c r="G34" s="5"/>
      <c r="H34" s="8"/>
      <c r="I34" s="5"/>
      <c r="J34" s="5"/>
      <c r="K34" s="5">
        <v>28</v>
      </c>
      <c r="L34" s="5">
        <v>60</v>
      </c>
      <c r="M34" s="5">
        <v>2.12</v>
      </c>
      <c r="N34" s="8">
        <v>100</v>
      </c>
      <c r="O34" s="5" t="s">
        <v>53</v>
      </c>
      <c r="P34" s="8">
        <v>75</v>
      </c>
      <c r="Q34" s="5" t="s">
        <v>59</v>
      </c>
      <c r="R34" s="5">
        <v>85</v>
      </c>
      <c r="S34" s="5" t="s">
        <v>51</v>
      </c>
      <c r="T34" s="8"/>
      <c r="U34" s="5">
        <v>320</v>
      </c>
      <c r="V34" s="8">
        <v>16</v>
      </c>
      <c r="W34" s="5">
        <f t="shared" si="0"/>
        <v>30</v>
      </c>
      <c r="X34" s="28"/>
      <c r="Y34" s="28"/>
      <c r="Z34" s="5" t="str">
        <f t="shared" si="1"/>
        <v>入闱</v>
      </c>
      <c r="AA34" s="4"/>
    </row>
    <row r="35" spans="1:27" ht="17.25" customHeight="1">
      <c r="A35" s="2">
        <v>33</v>
      </c>
      <c r="B35" s="4">
        <v>33</v>
      </c>
      <c r="C35" s="4" t="s">
        <v>19</v>
      </c>
      <c r="D35" s="4" t="str">
        <f>VLOOKUP(C35,'[1]工勤准考证号'!$D$3:$H$10000,5,FALSE)</f>
        <v>王家海</v>
      </c>
      <c r="E35" s="25"/>
      <c r="F35" s="5">
        <v>97</v>
      </c>
      <c r="G35" s="5">
        <v>35</v>
      </c>
      <c r="H35" s="8">
        <v>100</v>
      </c>
      <c r="I35" s="5"/>
      <c r="J35" s="5"/>
      <c r="K35" s="5"/>
      <c r="L35" s="5"/>
      <c r="M35" s="5">
        <v>2.41</v>
      </c>
      <c r="N35" s="8">
        <v>70</v>
      </c>
      <c r="O35" s="5" t="s">
        <v>90</v>
      </c>
      <c r="P35" s="8">
        <v>90</v>
      </c>
      <c r="Q35" s="5"/>
      <c r="R35" s="5"/>
      <c r="S35" s="5" t="s">
        <v>75</v>
      </c>
      <c r="T35" s="8">
        <v>55</v>
      </c>
      <c r="U35" s="5">
        <v>315</v>
      </c>
      <c r="V35" s="8">
        <v>15.75</v>
      </c>
      <c r="W35" s="5">
        <f t="shared" si="0"/>
        <v>33</v>
      </c>
      <c r="X35" s="28"/>
      <c r="Y35" s="28"/>
      <c r="Z35" s="5" t="str">
        <f t="shared" si="1"/>
        <v>入闱</v>
      </c>
      <c r="AA35" s="4"/>
    </row>
    <row r="36" spans="1:27" ht="17.25" customHeight="1">
      <c r="A36" s="2">
        <v>34</v>
      </c>
      <c r="B36" s="4">
        <v>34</v>
      </c>
      <c r="C36" s="4" t="s">
        <v>23</v>
      </c>
      <c r="D36" s="4" t="str">
        <f>VLOOKUP(C36,'[1]工勤准考证号'!$D$3:$H$10000,5,FALSE)</f>
        <v>杨昌元</v>
      </c>
      <c r="E36" s="25"/>
      <c r="F36" s="5">
        <v>113</v>
      </c>
      <c r="G36" s="5">
        <v>35</v>
      </c>
      <c r="H36" s="8">
        <v>100</v>
      </c>
      <c r="I36" s="5"/>
      <c r="J36" s="5"/>
      <c r="K36" s="5"/>
      <c r="L36" s="5"/>
      <c r="M36" s="5">
        <v>2.2</v>
      </c>
      <c r="N36" s="8">
        <v>40</v>
      </c>
      <c r="O36" s="5" t="s">
        <v>92</v>
      </c>
      <c r="P36" s="8">
        <v>95</v>
      </c>
      <c r="Q36" s="5"/>
      <c r="R36" s="5"/>
      <c r="S36" s="5" t="s">
        <v>68</v>
      </c>
      <c r="T36" s="8">
        <v>80</v>
      </c>
      <c r="U36" s="5">
        <v>315</v>
      </c>
      <c r="V36" s="8">
        <v>15.75</v>
      </c>
      <c r="W36" s="5">
        <f t="shared" si="0"/>
        <v>33</v>
      </c>
      <c r="X36" s="28"/>
      <c r="Y36" s="28"/>
      <c r="Z36" s="5" t="str">
        <f t="shared" si="1"/>
        <v>入闱</v>
      </c>
      <c r="AA36" s="4"/>
    </row>
    <row r="37" spans="1:27" ht="17.25" customHeight="1">
      <c r="A37" s="2">
        <v>35</v>
      </c>
      <c r="B37" s="4">
        <v>35</v>
      </c>
      <c r="C37" s="4" t="s">
        <v>12</v>
      </c>
      <c r="D37" s="4" t="str">
        <f>VLOOKUP(C37,'[1]工勤准考证号'!$D$3:$H$10000,5,FALSE)</f>
        <v>潘朝明</v>
      </c>
      <c r="E37" s="25"/>
      <c r="F37" s="5">
        <v>5</v>
      </c>
      <c r="G37" s="5"/>
      <c r="H37" s="8"/>
      <c r="I37" s="5">
        <v>12</v>
      </c>
      <c r="J37" s="5">
        <v>90</v>
      </c>
      <c r="K37" s="5"/>
      <c r="L37" s="5"/>
      <c r="M37" s="8">
        <v>2.49</v>
      </c>
      <c r="N37" s="8">
        <v>75</v>
      </c>
      <c r="O37" s="5" t="s">
        <v>89</v>
      </c>
      <c r="P37" s="8">
        <v>75</v>
      </c>
      <c r="Q37" s="5"/>
      <c r="R37" s="5"/>
      <c r="S37" s="5" t="s">
        <v>72</v>
      </c>
      <c r="T37" s="8">
        <v>70</v>
      </c>
      <c r="U37" s="5">
        <v>310</v>
      </c>
      <c r="V37" s="8">
        <v>15.5</v>
      </c>
      <c r="W37" s="5">
        <f t="shared" si="0"/>
        <v>35</v>
      </c>
      <c r="X37" s="28"/>
      <c r="Y37" s="28"/>
      <c r="Z37" s="5" t="str">
        <f t="shared" si="1"/>
        <v>入闱</v>
      </c>
      <c r="AA37" s="4"/>
    </row>
    <row r="38" spans="1:27" ht="17.25" customHeight="1">
      <c r="A38" s="2">
        <v>36</v>
      </c>
      <c r="B38" s="4">
        <v>36</v>
      </c>
      <c r="C38" s="4" t="s">
        <v>13</v>
      </c>
      <c r="D38" s="4" t="str">
        <f>VLOOKUP(C38,'[1]工勤准考证号'!$D$3:$H$10000,5,FALSE)</f>
        <v>潘存辉</v>
      </c>
      <c r="E38" s="25"/>
      <c r="F38" s="5">
        <v>79</v>
      </c>
      <c r="G38" s="5">
        <v>29</v>
      </c>
      <c r="H38" s="8">
        <v>75</v>
      </c>
      <c r="I38" s="5"/>
      <c r="J38" s="5"/>
      <c r="K38" s="5"/>
      <c r="L38" s="5"/>
      <c r="M38" s="5">
        <v>2.31</v>
      </c>
      <c r="N38" s="8">
        <v>55</v>
      </c>
      <c r="O38" s="5" t="s">
        <v>88</v>
      </c>
      <c r="P38" s="8">
        <v>95</v>
      </c>
      <c r="Q38" s="5"/>
      <c r="R38" s="5"/>
      <c r="S38" s="5" t="s">
        <v>98</v>
      </c>
      <c r="T38" s="8">
        <v>85</v>
      </c>
      <c r="U38" s="5">
        <v>310</v>
      </c>
      <c r="V38" s="8">
        <v>15.5</v>
      </c>
      <c r="W38" s="5">
        <f t="shared" si="0"/>
        <v>35</v>
      </c>
      <c r="X38" s="28"/>
      <c r="Y38" s="28"/>
      <c r="Z38" s="5" t="str">
        <f t="shared" si="1"/>
        <v>入闱</v>
      </c>
      <c r="AA38" s="4"/>
    </row>
    <row r="39" spans="1:27" ht="17.25" customHeight="1">
      <c r="A39" s="2">
        <v>37</v>
      </c>
      <c r="B39" s="4">
        <v>37</v>
      </c>
      <c r="C39" s="4" t="s">
        <v>7</v>
      </c>
      <c r="D39" s="4" t="str">
        <f>VLOOKUP(C39,'[1]工勤准考证号'!$D$3:$H$10000,5,FALSE)</f>
        <v>龙润潭</v>
      </c>
      <c r="E39" s="25"/>
      <c r="F39" s="5">
        <v>89</v>
      </c>
      <c r="G39" s="5">
        <v>34</v>
      </c>
      <c r="H39" s="8">
        <v>100</v>
      </c>
      <c r="I39" s="5"/>
      <c r="J39" s="5"/>
      <c r="K39" s="5"/>
      <c r="L39" s="5"/>
      <c r="M39" s="5">
        <v>2.33</v>
      </c>
      <c r="N39" s="8">
        <v>60</v>
      </c>
      <c r="O39" s="5" t="s">
        <v>94</v>
      </c>
      <c r="P39" s="8">
        <v>85</v>
      </c>
      <c r="Q39" s="5"/>
      <c r="R39" s="5"/>
      <c r="S39" s="5" t="s">
        <v>74</v>
      </c>
      <c r="T39" s="8">
        <v>65</v>
      </c>
      <c r="U39" s="5">
        <v>310</v>
      </c>
      <c r="V39" s="8">
        <v>15.5</v>
      </c>
      <c r="W39" s="5">
        <f t="shared" si="0"/>
        <v>35</v>
      </c>
      <c r="X39" s="28"/>
      <c r="Y39" s="28"/>
      <c r="Z39" s="5" t="str">
        <f t="shared" si="1"/>
        <v>入闱</v>
      </c>
      <c r="AA39" s="4"/>
    </row>
    <row r="40" spans="1:27" ht="17.25" customHeight="1">
      <c r="A40" s="2">
        <v>38</v>
      </c>
      <c r="B40" s="4">
        <v>38</v>
      </c>
      <c r="C40" s="4" t="s">
        <v>5</v>
      </c>
      <c r="D40" s="4" t="str">
        <f>VLOOKUP(C40,'[1]工勤准考证号'!$D$3:$H$10000,5,FALSE)</f>
        <v>李志强</v>
      </c>
      <c r="E40" s="25"/>
      <c r="F40" s="5">
        <v>111</v>
      </c>
      <c r="G40" s="5">
        <v>35</v>
      </c>
      <c r="H40" s="8">
        <v>100</v>
      </c>
      <c r="I40" s="5"/>
      <c r="J40" s="5"/>
      <c r="K40" s="5"/>
      <c r="L40" s="5"/>
      <c r="M40" s="5">
        <v>2.3</v>
      </c>
      <c r="N40" s="8">
        <v>55</v>
      </c>
      <c r="O40" s="5" t="s">
        <v>89</v>
      </c>
      <c r="P40" s="8">
        <v>90</v>
      </c>
      <c r="Q40" s="5"/>
      <c r="R40" s="5"/>
      <c r="S40" s="5" t="s">
        <v>60</v>
      </c>
      <c r="T40" s="8">
        <v>65</v>
      </c>
      <c r="U40" s="5">
        <v>310</v>
      </c>
      <c r="V40" s="8">
        <v>15.5</v>
      </c>
      <c r="W40" s="5">
        <f t="shared" si="0"/>
        <v>35</v>
      </c>
      <c r="X40" s="28"/>
      <c r="Y40" s="28"/>
      <c r="Z40" s="5" t="str">
        <f t="shared" si="1"/>
        <v>入闱</v>
      </c>
      <c r="AA40" s="4"/>
    </row>
    <row r="41" spans="1:27" ht="17.25" customHeight="1">
      <c r="A41" s="2">
        <v>39</v>
      </c>
      <c r="B41" s="4">
        <v>39</v>
      </c>
      <c r="C41" s="4" t="s">
        <v>9</v>
      </c>
      <c r="D41" s="4" t="str">
        <f>VLOOKUP(C41,'[1]工勤准考证号'!$D$3:$H$10000,5,FALSE)</f>
        <v>欧成辉</v>
      </c>
      <c r="E41" s="25"/>
      <c r="F41" s="5">
        <v>126</v>
      </c>
      <c r="G41" s="5">
        <v>35</v>
      </c>
      <c r="H41" s="8">
        <v>100</v>
      </c>
      <c r="I41" s="5"/>
      <c r="J41" s="5"/>
      <c r="K41" s="5"/>
      <c r="L41" s="5"/>
      <c r="M41" s="5">
        <v>2.34</v>
      </c>
      <c r="N41" s="8">
        <v>60</v>
      </c>
      <c r="O41" s="5" t="s">
        <v>112</v>
      </c>
      <c r="P41" s="8">
        <v>75</v>
      </c>
      <c r="Q41" s="5"/>
      <c r="R41" s="5"/>
      <c r="S41" s="5" t="s">
        <v>58</v>
      </c>
      <c r="T41" s="8">
        <v>75</v>
      </c>
      <c r="U41" s="5">
        <v>310</v>
      </c>
      <c r="V41" s="8">
        <v>15.5</v>
      </c>
      <c r="W41" s="5">
        <f t="shared" si="0"/>
        <v>35</v>
      </c>
      <c r="X41" s="28"/>
      <c r="Y41" s="28"/>
      <c r="Z41" s="5" t="str">
        <f t="shared" si="1"/>
        <v>入闱</v>
      </c>
      <c r="AA41" s="4"/>
    </row>
    <row r="42" spans="1:27" ht="17.25" customHeight="1">
      <c r="A42" s="2">
        <v>40</v>
      </c>
      <c r="B42" s="4">
        <v>40</v>
      </c>
      <c r="C42" s="4" t="s">
        <v>37</v>
      </c>
      <c r="D42" s="4" t="str">
        <f>VLOOKUP(C42,'[1]工勤准考证号'!$D$3:$H$10000,5,FALSE)</f>
        <v>张俊忠</v>
      </c>
      <c r="E42" s="25"/>
      <c r="F42" s="5">
        <v>132</v>
      </c>
      <c r="G42" s="5">
        <v>35</v>
      </c>
      <c r="H42" s="8">
        <v>100</v>
      </c>
      <c r="I42" s="5"/>
      <c r="J42" s="5"/>
      <c r="K42" s="5"/>
      <c r="L42" s="5"/>
      <c r="M42" s="5">
        <v>2.24</v>
      </c>
      <c r="N42" s="8">
        <v>45</v>
      </c>
      <c r="O42" s="5" t="s">
        <v>84</v>
      </c>
      <c r="P42" s="8">
        <v>80</v>
      </c>
      <c r="Q42" s="5"/>
      <c r="R42" s="5"/>
      <c r="S42" s="5" t="s">
        <v>63</v>
      </c>
      <c r="T42" s="8">
        <v>85</v>
      </c>
      <c r="U42" s="5">
        <v>310</v>
      </c>
      <c r="V42" s="8">
        <v>15.5</v>
      </c>
      <c r="W42" s="5">
        <f t="shared" si="0"/>
        <v>35</v>
      </c>
      <c r="X42" s="28"/>
      <c r="Y42" s="28"/>
      <c r="Z42" s="5" t="str">
        <f t="shared" si="1"/>
        <v>入闱</v>
      </c>
      <c r="AA42" s="4"/>
    </row>
    <row r="43" spans="1:27" ht="17.25" customHeight="1">
      <c r="A43" s="2">
        <v>41</v>
      </c>
      <c r="B43" s="4">
        <v>41</v>
      </c>
      <c r="C43" s="4" t="s">
        <v>24</v>
      </c>
      <c r="D43" s="4" t="str">
        <f>VLOOKUP(C43,'[1]工勤准考证号'!$D$3:$H$10000,5,FALSE)</f>
        <v>杨超超</v>
      </c>
      <c r="E43" s="25"/>
      <c r="F43" s="5">
        <v>48</v>
      </c>
      <c r="G43" s="5"/>
      <c r="H43" s="8"/>
      <c r="I43" s="5">
        <v>13</v>
      </c>
      <c r="J43" s="5">
        <v>100</v>
      </c>
      <c r="K43" s="5"/>
      <c r="L43" s="5"/>
      <c r="M43" s="8">
        <v>2.5</v>
      </c>
      <c r="N43" s="8">
        <v>75</v>
      </c>
      <c r="O43" s="5" t="s">
        <v>87</v>
      </c>
      <c r="P43" s="8">
        <v>75</v>
      </c>
      <c r="Q43" s="5"/>
      <c r="R43" s="5"/>
      <c r="S43" s="5" t="s">
        <v>77</v>
      </c>
      <c r="T43" s="8">
        <v>55</v>
      </c>
      <c r="U43" s="5">
        <v>305</v>
      </c>
      <c r="V43" s="8">
        <v>15.25</v>
      </c>
      <c r="W43" s="5">
        <f t="shared" si="0"/>
        <v>41</v>
      </c>
      <c r="X43" s="28"/>
      <c r="Y43" s="28"/>
      <c r="Z43" s="5" t="str">
        <f t="shared" si="1"/>
        <v>入闱</v>
      </c>
      <c r="AA43" s="4"/>
    </row>
    <row r="44" spans="1:27" ht="17.25" customHeight="1">
      <c r="A44" s="2">
        <v>42</v>
      </c>
      <c r="B44" s="4">
        <v>42</v>
      </c>
      <c r="C44" s="4" t="s">
        <v>32</v>
      </c>
      <c r="D44" s="4" t="str">
        <f>VLOOKUP(C44,'[1]工勤准考证号'!$D$3:$H$10000,5,FALSE)</f>
        <v>杨再科</v>
      </c>
      <c r="E44" s="25"/>
      <c r="F44" s="5">
        <v>70</v>
      </c>
      <c r="G44" s="5">
        <v>35</v>
      </c>
      <c r="H44" s="8">
        <v>100</v>
      </c>
      <c r="I44" s="5"/>
      <c r="J44" s="5"/>
      <c r="K44" s="5"/>
      <c r="L44" s="5"/>
      <c r="M44" s="5">
        <v>2.21</v>
      </c>
      <c r="N44" s="8">
        <v>45</v>
      </c>
      <c r="O44" s="5" t="s">
        <v>90</v>
      </c>
      <c r="P44" s="8">
        <v>90</v>
      </c>
      <c r="Q44" s="5"/>
      <c r="R44" s="5"/>
      <c r="S44" s="5" t="s">
        <v>100</v>
      </c>
      <c r="T44" s="8">
        <v>65</v>
      </c>
      <c r="U44" s="5">
        <v>300</v>
      </c>
      <c r="V44" s="8">
        <v>15</v>
      </c>
      <c r="W44" s="5">
        <f t="shared" si="0"/>
        <v>42</v>
      </c>
      <c r="X44" s="28"/>
      <c r="Y44" s="28"/>
      <c r="Z44" s="5" t="str">
        <f t="shared" si="1"/>
        <v>入闱</v>
      </c>
      <c r="AA44" s="4"/>
    </row>
    <row r="45" spans="1:27" ht="17.25" customHeight="1">
      <c r="A45" s="2">
        <v>43</v>
      </c>
      <c r="B45" s="4">
        <v>43</v>
      </c>
      <c r="C45" s="4" t="s">
        <v>21</v>
      </c>
      <c r="D45" s="4" t="str">
        <f>VLOOKUP(C45,'[1]工勤准考证号'!$D$3:$H$10000,5,FALSE)</f>
        <v>熊小铭</v>
      </c>
      <c r="E45" s="25"/>
      <c r="F45" s="5">
        <v>94</v>
      </c>
      <c r="G45" s="5">
        <v>35</v>
      </c>
      <c r="H45" s="8">
        <v>100</v>
      </c>
      <c r="I45" s="5"/>
      <c r="J45" s="5"/>
      <c r="K45" s="5"/>
      <c r="L45" s="5"/>
      <c r="M45" s="5">
        <v>2.7</v>
      </c>
      <c r="N45" s="8">
        <v>100</v>
      </c>
      <c r="O45" s="8"/>
      <c r="P45" s="8" t="s">
        <v>111</v>
      </c>
      <c r="Q45" s="5"/>
      <c r="R45" s="5"/>
      <c r="S45" s="5" t="s">
        <v>99</v>
      </c>
      <c r="T45" s="8">
        <v>100</v>
      </c>
      <c r="U45" s="5">
        <v>300</v>
      </c>
      <c r="V45" s="8">
        <v>15</v>
      </c>
      <c r="W45" s="5">
        <f t="shared" si="0"/>
        <v>42</v>
      </c>
      <c r="X45" s="28"/>
      <c r="Y45" s="28"/>
      <c r="Z45" s="5" t="str">
        <f t="shared" si="1"/>
        <v>入闱</v>
      </c>
      <c r="AA45" s="4"/>
    </row>
    <row r="46" spans="1:27" ht="17.25" customHeight="1">
      <c r="A46" s="2">
        <v>44</v>
      </c>
      <c r="B46" s="4">
        <v>44</v>
      </c>
      <c r="C46" s="4" t="s">
        <v>14</v>
      </c>
      <c r="D46" s="4" t="str">
        <f>VLOOKUP(C46,'[1]工勤准考证号'!$D$3:$H$10000,5,FALSE)</f>
        <v>任凤强</v>
      </c>
      <c r="E46" s="25"/>
      <c r="F46" s="5">
        <v>128</v>
      </c>
      <c r="G46" s="5">
        <v>32</v>
      </c>
      <c r="H46" s="8">
        <v>100</v>
      </c>
      <c r="I46" s="5"/>
      <c r="J46" s="5"/>
      <c r="K46" s="5"/>
      <c r="L46" s="5"/>
      <c r="M46" s="5">
        <v>2.16</v>
      </c>
      <c r="N46" s="8">
        <v>40</v>
      </c>
      <c r="O46" s="5" t="s">
        <v>95</v>
      </c>
      <c r="P46" s="8">
        <v>90</v>
      </c>
      <c r="Q46" s="5"/>
      <c r="R46" s="5"/>
      <c r="S46" s="5" t="s">
        <v>78</v>
      </c>
      <c r="T46" s="8">
        <v>70</v>
      </c>
      <c r="U46" s="5">
        <v>300</v>
      </c>
      <c r="V46" s="8">
        <v>15</v>
      </c>
      <c r="W46" s="5">
        <f t="shared" si="0"/>
        <v>42</v>
      </c>
      <c r="X46" s="28"/>
      <c r="Y46" s="28"/>
      <c r="Z46" s="5" t="str">
        <f t="shared" si="1"/>
        <v>入闱</v>
      </c>
      <c r="AA46" s="4"/>
    </row>
    <row r="47" spans="1:27" ht="18.75" customHeight="1">
      <c r="A47" s="2">
        <v>45</v>
      </c>
      <c r="B47" s="4">
        <v>45</v>
      </c>
      <c r="C47" s="4" t="s">
        <v>39</v>
      </c>
      <c r="D47" s="4" t="str">
        <f>VLOOKUP(C47,'[1]工勤准考证号'!$D$3:$H$10000,5,FALSE)</f>
        <v>张一龙</v>
      </c>
      <c r="E47" s="26"/>
      <c r="F47" s="5">
        <v>57</v>
      </c>
      <c r="G47" s="5"/>
      <c r="H47" s="8"/>
      <c r="I47" s="5">
        <v>10</v>
      </c>
      <c r="J47" s="5">
        <v>70</v>
      </c>
      <c r="K47" s="5"/>
      <c r="L47" s="5"/>
      <c r="M47" s="8">
        <v>2.53</v>
      </c>
      <c r="N47" s="8">
        <v>80</v>
      </c>
      <c r="O47" s="5" t="s">
        <v>83</v>
      </c>
      <c r="P47" s="8">
        <v>80</v>
      </c>
      <c r="Q47" s="5"/>
      <c r="R47" s="5"/>
      <c r="S47" s="5" t="s">
        <v>80</v>
      </c>
      <c r="T47" s="8">
        <v>60</v>
      </c>
      <c r="U47" s="5">
        <v>290</v>
      </c>
      <c r="V47" s="8">
        <v>14.5</v>
      </c>
      <c r="W47" s="5">
        <f t="shared" si="0"/>
        <v>45</v>
      </c>
      <c r="X47" s="29"/>
      <c r="Y47" s="29"/>
      <c r="Z47" s="5" t="str">
        <f t="shared" si="1"/>
        <v>入闱</v>
      </c>
      <c r="AA47" s="4"/>
    </row>
    <row r="48" spans="1:27" ht="17.25" customHeight="1">
      <c r="A48" s="2">
        <v>1</v>
      </c>
      <c r="B48" s="4">
        <v>141</v>
      </c>
      <c r="C48" s="2" t="s">
        <v>47</v>
      </c>
      <c r="D48" s="4" t="str">
        <f>VLOOKUP(C48,'[1]工勤准考证号'!$D$3:$H$10000,5,FALSE)</f>
        <v>田政</v>
      </c>
      <c r="E48" s="21" t="s">
        <v>45</v>
      </c>
      <c r="F48" s="3">
        <v>83</v>
      </c>
      <c r="G48" s="3">
        <v>30</v>
      </c>
      <c r="H48" s="7">
        <v>80</v>
      </c>
      <c r="I48" s="3"/>
      <c r="J48" s="3"/>
      <c r="K48" s="3"/>
      <c r="L48" s="3"/>
      <c r="M48" s="3">
        <v>2.4</v>
      </c>
      <c r="N48" s="7">
        <v>65</v>
      </c>
      <c r="O48" s="3" t="s">
        <v>83</v>
      </c>
      <c r="P48" s="7">
        <v>95</v>
      </c>
      <c r="Q48" s="3"/>
      <c r="R48" s="3"/>
      <c r="S48" s="3" t="s">
        <v>79</v>
      </c>
      <c r="T48" s="7">
        <v>70</v>
      </c>
      <c r="U48" s="5">
        <v>310</v>
      </c>
      <c r="V48" s="7">
        <v>15.5</v>
      </c>
      <c r="W48" s="3">
        <v>1</v>
      </c>
      <c r="X48" s="30">
        <v>1</v>
      </c>
      <c r="Y48" s="30">
        <v>5</v>
      </c>
      <c r="Z48" s="5" t="str">
        <f t="shared" si="1"/>
        <v>入闱</v>
      </c>
      <c r="AA48" s="2"/>
    </row>
    <row r="49" spans="1:27" ht="17.25" customHeight="1">
      <c r="A49" s="2">
        <v>2</v>
      </c>
      <c r="B49" s="4">
        <v>142</v>
      </c>
      <c r="C49" s="2" t="s">
        <v>46</v>
      </c>
      <c r="D49" s="4" t="str">
        <f>VLOOKUP(C49,'[1]工勤准考证号'!$D$3:$H$10000,5,FALSE)</f>
        <v>潘金玉</v>
      </c>
      <c r="E49" s="22"/>
      <c r="F49" s="3">
        <v>14</v>
      </c>
      <c r="G49" s="3"/>
      <c r="H49" s="7"/>
      <c r="I49" s="3"/>
      <c r="J49" s="3"/>
      <c r="K49" s="3">
        <v>30</v>
      </c>
      <c r="L49" s="3">
        <v>65</v>
      </c>
      <c r="M49" s="3">
        <v>2.04</v>
      </c>
      <c r="N49" s="7">
        <v>90</v>
      </c>
      <c r="O49" s="3" t="s">
        <v>52</v>
      </c>
      <c r="P49" s="7">
        <v>70</v>
      </c>
      <c r="Q49" s="3" t="s">
        <v>56</v>
      </c>
      <c r="R49" s="3">
        <v>70</v>
      </c>
      <c r="S49" s="3" t="s">
        <v>51</v>
      </c>
      <c r="T49" s="7"/>
      <c r="U49" s="5">
        <v>295</v>
      </c>
      <c r="V49" s="7">
        <v>14.75</v>
      </c>
      <c r="W49" s="3">
        <v>2</v>
      </c>
      <c r="X49" s="31"/>
      <c r="Y49" s="31"/>
      <c r="Z49" s="5" t="str">
        <f t="shared" si="1"/>
        <v>入闱</v>
      </c>
      <c r="AA49" s="2"/>
    </row>
    <row r="50" spans="1:27" ht="17.25" customHeight="1">
      <c r="A50" s="2">
        <v>3</v>
      </c>
      <c r="B50" s="4">
        <v>143</v>
      </c>
      <c r="C50" s="2" t="s">
        <v>48</v>
      </c>
      <c r="D50" s="4" t="str">
        <f>VLOOKUP(C50,'[1]工勤准考证号'!$D$3:$H$10000,5,FALSE)</f>
        <v>余萍</v>
      </c>
      <c r="E50" s="22"/>
      <c r="F50" s="3">
        <v>3</v>
      </c>
      <c r="G50" s="3"/>
      <c r="H50" s="7"/>
      <c r="I50" s="3"/>
      <c r="J50" s="3"/>
      <c r="K50" s="3">
        <v>26</v>
      </c>
      <c r="L50" s="3">
        <v>60</v>
      </c>
      <c r="M50" s="3">
        <v>1.94</v>
      </c>
      <c r="N50" s="7">
        <v>85</v>
      </c>
      <c r="O50" s="3" t="s">
        <v>52</v>
      </c>
      <c r="P50" s="7">
        <v>85</v>
      </c>
      <c r="Q50" s="3" t="s">
        <v>66</v>
      </c>
      <c r="R50" s="3">
        <v>65</v>
      </c>
      <c r="S50" s="3" t="s">
        <v>51</v>
      </c>
      <c r="T50" s="7"/>
      <c r="U50" s="5">
        <v>295</v>
      </c>
      <c r="V50" s="7">
        <v>14.75</v>
      </c>
      <c r="W50" s="3">
        <v>3</v>
      </c>
      <c r="X50" s="31"/>
      <c r="Y50" s="31"/>
      <c r="Z50" s="5" t="str">
        <f t="shared" si="1"/>
        <v>入闱</v>
      </c>
      <c r="AA50" s="2"/>
    </row>
    <row r="51" spans="1:27" ht="17.25" customHeight="1">
      <c r="A51" s="2">
        <v>4</v>
      </c>
      <c r="B51" s="4">
        <v>144</v>
      </c>
      <c r="C51" s="2" t="s">
        <v>50</v>
      </c>
      <c r="D51" s="4" t="str">
        <f>VLOOKUP(C51,'[1]工勤准考证号'!$D$3:$H$10000,5,FALSE)</f>
        <v>张先文</v>
      </c>
      <c r="E51" s="22"/>
      <c r="F51" s="3">
        <v>96</v>
      </c>
      <c r="G51" s="3">
        <v>34</v>
      </c>
      <c r="H51" s="7">
        <v>100</v>
      </c>
      <c r="I51" s="3"/>
      <c r="J51" s="3"/>
      <c r="K51" s="3"/>
      <c r="L51" s="3"/>
      <c r="M51" s="3">
        <v>2.26</v>
      </c>
      <c r="N51" s="7">
        <v>50</v>
      </c>
      <c r="O51" s="3" t="s">
        <v>95</v>
      </c>
      <c r="P51" s="7">
        <v>85</v>
      </c>
      <c r="Q51" s="3"/>
      <c r="R51" s="3"/>
      <c r="S51" s="3" t="s">
        <v>103</v>
      </c>
      <c r="T51" s="7">
        <v>50</v>
      </c>
      <c r="U51" s="5">
        <v>285</v>
      </c>
      <c r="V51" s="7">
        <v>14.25</v>
      </c>
      <c r="W51" s="3">
        <v>4</v>
      </c>
      <c r="X51" s="31"/>
      <c r="Y51" s="31"/>
      <c r="Z51" s="5" t="str">
        <f t="shared" si="1"/>
        <v>入闱</v>
      </c>
      <c r="AA51" s="2"/>
    </row>
    <row r="52" spans="1:27" ht="17.25" customHeight="1">
      <c r="A52" s="2">
        <v>5</v>
      </c>
      <c r="B52" s="4">
        <v>145</v>
      </c>
      <c r="C52" s="2" t="s">
        <v>49</v>
      </c>
      <c r="D52" s="4" t="str">
        <f>VLOOKUP(C52,'[1]工勤准考证号'!$D$3:$H$10000,5,FALSE)</f>
        <v>许朵花</v>
      </c>
      <c r="E52" s="23"/>
      <c r="F52" s="3">
        <v>24</v>
      </c>
      <c r="G52" s="3"/>
      <c r="H52" s="7"/>
      <c r="I52" s="3"/>
      <c r="J52" s="3"/>
      <c r="K52" s="3">
        <v>23</v>
      </c>
      <c r="L52" s="3">
        <v>55</v>
      </c>
      <c r="M52" s="3">
        <v>1.7</v>
      </c>
      <c r="N52" s="7">
        <v>65</v>
      </c>
      <c r="O52" s="3" t="s">
        <v>53</v>
      </c>
      <c r="P52" s="7">
        <v>95</v>
      </c>
      <c r="Q52" s="3" t="s">
        <v>55</v>
      </c>
      <c r="R52" s="3">
        <v>55</v>
      </c>
      <c r="S52" s="3" t="s">
        <v>51</v>
      </c>
      <c r="T52" s="7"/>
      <c r="U52" s="5">
        <v>270</v>
      </c>
      <c r="V52" s="7">
        <v>13.5</v>
      </c>
      <c r="W52" s="3">
        <v>5</v>
      </c>
      <c r="X52" s="32"/>
      <c r="Y52" s="32"/>
      <c r="Z52" s="5" t="str">
        <f t="shared" si="1"/>
        <v>入闱</v>
      </c>
      <c r="AA52" s="2"/>
    </row>
  </sheetData>
  <sheetProtection/>
  <mergeCells count="7">
    <mergeCell ref="A1:AA1"/>
    <mergeCell ref="X48:X52"/>
    <mergeCell ref="X3:X47"/>
    <mergeCell ref="Y48:Y52"/>
    <mergeCell ref="Y3:Y47"/>
    <mergeCell ref="E48:E52"/>
    <mergeCell ref="E3:E47"/>
  </mergeCells>
  <conditionalFormatting sqref="Z3:Z52">
    <cfRule type="cellIs" priority="1" dxfId="0" operator="equal" stopIfTrue="1">
      <formula>"入闱"</formula>
    </cfRule>
  </conditionalFormatting>
  <printOptions horizontalCentered="1"/>
  <pageMargins left="0.15748031496062992" right="0.15748031496062992" top="0.5905511811023623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2015-01-04T03:10:37Z</cp:lastPrinted>
  <dcterms:created xsi:type="dcterms:W3CDTF">1996-12-17T01:32:42Z</dcterms:created>
  <dcterms:modified xsi:type="dcterms:W3CDTF">2015-01-05T00:27:19Z</dcterms:modified>
  <cp:category/>
  <cp:version/>
  <cp:contentType/>
  <cp:contentStatus/>
</cp:coreProperties>
</file>